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ЗШ\расписание 2025-2026\"/>
    </mc:Choice>
  </mc:AlternateContent>
  <xr:revisionPtr revIDLastSave="0" documentId="13_ncr:1_{8BACC150-9198-4773-98A7-3AC7E1348971}" xr6:coauthVersionLast="47" xr6:coauthVersionMax="47" xr10:uidLastSave="{00000000-0000-0000-0000-000000000000}"/>
  <bookViews>
    <workbookView xWindow="-120" yWindow="-120" windowWidth="29040" windowHeight="15720" tabRatio="956" activeTab="13" xr2:uid="{00000000-000D-0000-FFFF-FFFF00000000}"/>
  </bookViews>
  <sheets>
    <sheet name=" зп" sheetId="20" r:id="rId1"/>
    <sheet name="ПС-31.23-9" sheetId="49" r:id="rId2"/>
    <sheet name="ПС-32.23-9" sheetId="50" r:id="rId3"/>
    <sheet name="МЗ-31.23-9" sheetId="52" r:id="rId4"/>
    <sheet name="ПС-21.24-9" sheetId="57" r:id="rId5"/>
    <sheet name="ПС-22.24-9" sheetId="61" r:id="rId6"/>
    <sheet name="МЗ-21.24-9" sheetId="58" r:id="rId7"/>
    <sheet name="П-21.24-9" sheetId="59" r:id="rId8"/>
    <sheet name="ПС-11.25-9" sheetId="63" r:id="rId9"/>
    <sheet name="ПС-12.25-9" sheetId="64" r:id="rId10"/>
    <sheet name="ПС-13.25-11" sheetId="65" r:id="rId11"/>
    <sheet name="МЗ-11.25-9" sheetId="66" r:id="rId12"/>
    <sheet name="П-11.25-9" sheetId="67" r:id="rId13"/>
    <sheet name="П-12.25-11" sheetId="62" r:id="rId14"/>
  </sheets>
  <definedNames>
    <definedName name="_xlnm.Print_Area" localSheetId="0">' зп'!$A$1:$AF$35</definedName>
    <definedName name="_xlnm.Print_Area" localSheetId="11">'МЗ-11.25-9'!$A$1:$F$42</definedName>
    <definedName name="_xlnm.Print_Area" localSheetId="6">'МЗ-21.24-9'!$A$1:$F$47</definedName>
    <definedName name="_xlnm.Print_Area" localSheetId="3">'МЗ-31.23-9'!$A$1:$F$40</definedName>
    <definedName name="_xlnm.Print_Area" localSheetId="12">'П-11.25-9'!$A$1:$F$42</definedName>
    <definedName name="_xlnm.Print_Area" localSheetId="13">'П-12.25-11'!$A$1:$F$42</definedName>
    <definedName name="_xlnm.Print_Area" localSheetId="7">'П-21.24-9'!$A$1:$F$41</definedName>
    <definedName name="_xlnm.Print_Area" localSheetId="8">'ПС-11.25-9'!$A$1:$F$39</definedName>
    <definedName name="_xlnm.Print_Area" localSheetId="9">'ПС-12.25-9'!$A$1:$F$38</definedName>
    <definedName name="_xlnm.Print_Area" localSheetId="10">'ПС-13.25-11'!$A$1:$F$39</definedName>
    <definedName name="_xlnm.Print_Area" localSheetId="4">'ПС-21.24-9'!$A$1:$F$41</definedName>
    <definedName name="_xlnm.Print_Area" localSheetId="5">'ПС-22.24-9'!$A$1:$F$40</definedName>
    <definedName name="_xlnm.Print_Area" localSheetId="1">'ПС-31.23-9'!$A$1:$F$44</definedName>
    <definedName name="_xlnm.Print_Area" localSheetId="2">'ПС-32.23-9'!$A$1:$F$43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2" i="50" l="1"/>
  <c r="A39" i="52" s="1"/>
  <c r="A40" i="57" s="1"/>
  <c r="A39" i="61" s="1"/>
  <c r="A41" i="62" s="1"/>
  <c r="A46" i="58" s="1"/>
  <c r="A40" i="59" s="1"/>
  <c r="A38" i="63" s="1"/>
  <c r="A37" i="64" s="1"/>
  <c r="A38" i="65" s="1"/>
  <c r="A41" i="66" s="1"/>
  <c r="A41" i="67" s="1"/>
  <c r="A41" i="50"/>
  <c r="A38" i="52" s="1"/>
  <c r="A39" i="57" s="1"/>
  <c r="A38" i="61" s="1"/>
  <c r="A40" i="62" s="1"/>
  <c r="A45" i="58" s="1"/>
  <c r="A39" i="59" s="1"/>
  <c r="A37" i="63" s="1"/>
  <c r="A36" i="64" s="1"/>
  <c r="A37" i="65" s="1"/>
  <c r="A40" i="66" s="1"/>
  <c r="A40" i="67" s="1"/>
  <c r="A9" i="50" l="1"/>
  <c r="A9" i="52" l="1"/>
  <c r="A9" i="57" s="1"/>
  <c r="A9" i="61" s="1"/>
  <c r="A9" i="62" s="1"/>
  <c r="A9" i="58" s="1"/>
  <c r="A9" i="67"/>
  <c r="A9" i="66" l="1"/>
  <c r="A9" i="65" s="1"/>
  <c r="A9" i="64" s="1"/>
  <c r="A9" i="63" s="1"/>
  <c r="A9" i="59" s="1"/>
  <c r="D4" i="67" l="1"/>
  <c r="D4" i="66"/>
  <c r="D4" i="65"/>
  <c r="D4" i="64"/>
  <c r="D4" i="63"/>
  <c r="A13" i="52"/>
  <c r="A13" i="63" s="1"/>
  <c r="A13" i="64" s="1"/>
  <c r="A13" i="65" s="1"/>
  <c r="A13" i="66" s="1"/>
  <c r="A13" i="67" s="1"/>
  <c r="A13" i="57" l="1"/>
  <c r="A13" i="61" s="1"/>
  <c r="A13" i="62" s="1"/>
  <c r="A13" i="58" s="1"/>
  <c r="A13" i="59" s="1"/>
  <c r="D4" i="62" l="1"/>
  <c r="D4" i="58" s="1"/>
  <c r="D4" i="61"/>
  <c r="D4" i="59"/>
  <c r="D4" i="57"/>
  <c r="D4" i="50" l="1"/>
  <c r="D4" i="52" l="1"/>
</calcChain>
</file>

<file path=xl/sharedStrings.xml><?xml version="1.0" encoding="utf-8"?>
<sst xmlns="http://schemas.openxmlformats.org/spreadsheetml/2006/main" count="950" uniqueCount="252">
  <si>
    <t>№</t>
  </si>
  <si>
    <t>Клименко А.А.</t>
  </si>
  <si>
    <t>Абазовик Е.В.</t>
  </si>
  <si>
    <t>Сардарбекова А.Г.</t>
  </si>
  <si>
    <t>Ф.И.О. преподавателя</t>
  </si>
  <si>
    <t>Алимуханова Г.Б.</t>
  </si>
  <si>
    <t>дни</t>
  </si>
  <si>
    <t>фио</t>
  </si>
  <si>
    <t>Кончикова Е.Н.</t>
  </si>
  <si>
    <t>Логинова Г.В.</t>
  </si>
  <si>
    <t>Муканова Ж.М.</t>
  </si>
  <si>
    <t>Спорникова Н.Н.</t>
  </si>
  <si>
    <t>Тынысбек М.С.</t>
  </si>
  <si>
    <t>Маралбаева К.Т.</t>
  </si>
  <si>
    <t>УТВЕРЖДАЮ</t>
  </si>
  <si>
    <t xml:space="preserve">Руководитель </t>
  </si>
  <si>
    <t>КГКП "Павлодарский колледж сферы обслуживания"</t>
  </si>
  <si>
    <t>день</t>
  </si>
  <si>
    <t>урок</t>
  </si>
  <si>
    <t>каб</t>
  </si>
  <si>
    <t>Физическая культура</t>
  </si>
  <si>
    <t>Покидова Н.С.</t>
  </si>
  <si>
    <t>История Казахстана</t>
  </si>
  <si>
    <t>Казахский язык и литература</t>
  </si>
  <si>
    <t>Айкенова А.Е.</t>
  </si>
  <si>
    <t>Умурзакова Г.С.</t>
  </si>
  <si>
    <t>__________________________ А. Кашитов</t>
  </si>
  <si>
    <t>Кашитов А.О.</t>
  </si>
  <si>
    <t>Модуль/Дисциплина/Результаты обучения</t>
  </si>
  <si>
    <t>_____________А. Кашитов</t>
  </si>
  <si>
    <t>1 подгруппа</t>
  </si>
  <si>
    <t>2 подгруппа</t>
  </si>
  <si>
    <t>______________А. Кашитов</t>
  </si>
  <si>
    <t>Русский язык</t>
  </si>
  <si>
    <t xml:space="preserve">Занятость преподавателей и мастеров п/о </t>
  </si>
  <si>
    <t>ПОНЕДЕЛЬНИК</t>
  </si>
  <si>
    <t>Мекшун Е.Б.</t>
  </si>
  <si>
    <t>БМ 3. Применение базовых знаний экономики и основ предпринимательства/РО 3.1. Владеть основными вопросами в области экономической теории./РО 3.2. Анализировать и оценивать экономические процессы, происходящие на предприятии./РО 3.3. Понимать тенденции развития мировой экономики, основные задачи перехода государства к «зеленой» экономике./РО 3.4. Владеть научными и законодательными основами организации и ведения предпринимательской деятельности в Республике Казахстан.</t>
  </si>
  <si>
    <t>БМ 1. Развитие и совершенствование физических качеств/РО 1.1. Укреплять здоровье и соблюдать принципы здорового образа жизни./РО 1.2. Совершенствовать физические качества и психофизиологические способности.</t>
  </si>
  <si>
    <t>Литвинова С.С.</t>
  </si>
  <si>
    <t>ПМ 5. Выполнение грима и макияжа/РО 5.1. Выполнять грим и макияж./РО 5.2. Выполнять уход за кожей лица.</t>
  </si>
  <si>
    <r>
      <t>Производственное обучение/</t>
    </r>
    <r>
      <rPr>
        <sz val="14"/>
        <rFont val="Times New Roman"/>
        <family val="1"/>
        <charset val="204"/>
      </rPr>
      <t>ПМ 5. Выполнение грима и макияжа (РО 5.1. Выполнять грим и макияж.)/ПМ 6. Выполнение классических и модельных стрижек и укладок волос (РО 6.2. Выполнять  классические женские, мужские, детские стрижки и укладку  волос./РО 6.3. Выполнять модельные женские, мужские стрижки и укладку волос.)/ПМ 8. Выполнение различных видов окрашивания, тонирования и осветления волос (РО 8.1. Выполнять процедуру осветления волос./РО 8.2. Выполнять процедуру тонирования волос./РО 8.3. Выполнять окрашивание волос в различных техниках.)/ПМ 9. Подбор форм причесок и стрижек с учетом современных направлений и индивидуальных особенностей клиента (РО 9.2. Выполнять тематические прически./РО 9.3. Выполнять мужские стрижки с элементами Fade./РО 9.4. Выполнять стрижки в технике Hair tattoo.)</t>
    </r>
  </si>
  <si>
    <t>Цех №1</t>
  </si>
  <si>
    <t>Цех №3</t>
  </si>
  <si>
    <t>Цех №2</t>
  </si>
  <si>
    <t>ГРУППА  МЗ-11.24-9</t>
  </si>
  <si>
    <t>ВТОРНИК</t>
  </si>
  <si>
    <t>пн</t>
  </si>
  <si>
    <t>вт</t>
  </si>
  <si>
    <t>Физика</t>
  </si>
  <si>
    <t>Махаева А.К.</t>
  </si>
  <si>
    <t>ПМ 8. Выполнение различных видов окрашивания, тонирования и осветления волос/РО 8.1. Выполнять процедуру осветления волос./РО 8.2. Выполнять процедуру тонирования волос./РО 8.3. Выполнять окрашивание волос в различных техниках.</t>
  </si>
  <si>
    <t>СРЕДА</t>
  </si>
  <si>
    <t>ЧЕТВЕРГ</t>
  </si>
  <si>
    <t>Всемирная история</t>
  </si>
  <si>
    <t>ср</t>
  </si>
  <si>
    <t>чт</t>
  </si>
  <si>
    <t>Русская литература</t>
  </si>
  <si>
    <t>Графика и проектирование</t>
  </si>
  <si>
    <t>Казахский язык и литература 2 подгруппа</t>
  </si>
  <si>
    <t>Казахский язык и литература 1 подгруппа</t>
  </si>
  <si>
    <t>ПЯТНИЦА</t>
  </si>
  <si>
    <t>пт</t>
  </si>
  <si>
    <t>Математика</t>
  </si>
  <si>
    <t>Классный час (45 минут)</t>
  </si>
  <si>
    <t>География</t>
  </si>
  <si>
    <t>ПМ 4. Выполнение постижерных работ/РО 4.1. Различать основное сырье и материалы для постижерных работ./РО 4.2. Выполнять эскизы и постижерные украшения./РО 4.3. Изготавливать постижёрные изделия из натуральных и искусственных волос./РО 4.4. Выполнять уход и ремонт постижерных украшений и изделий.</t>
  </si>
  <si>
    <t>Химия</t>
  </si>
  <si>
    <t>Начальная военная и технологическая подготовка</t>
  </si>
  <si>
    <t>Биология</t>
  </si>
  <si>
    <t>_________________ А. Кашитов</t>
  </si>
  <si>
    <t>(ЗНАМЕНАТЕЛЬ) Математика</t>
  </si>
  <si>
    <r>
      <rPr>
        <b/>
        <sz val="18"/>
        <rFont val="Times New Roman"/>
        <family val="1"/>
        <charset val="204"/>
      </rPr>
      <t>Производственное обучение</t>
    </r>
    <r>
      <rPr>
        <sz val="18"/>
        <rFont val="Times New Roman"/>
        <family val="1"/>
        <charset val="204"/>
      </rPr>
      <t>/</t>
    </r>
    <r>
      <rPr>
        <sz val="16"/>
        <rFont val="Times New Roman"/>
        <family val="1"/>
        <charset val="204"/>
      </rPr>
      <t>ПМ 4. Пошив моделей одежды по индивидуальным заказам (РО 4.1. Выполнять раскрой изделия и операции по подкраиванию и подрезке деталей./РО 4.2. Выполнять технологические операции пошива с применением рациональных способов и приемов./РО 4.3. Отшивать модели одежды по индивидуальным заказам различного ассортимента./РО 4.4. Выполнять окончательную влажно-тепловую обработку и отделку изделий различного ассортимента./РО 4.5. Выполнять работы по ремонту и обновлению одежды.)</t>
    </r>
  </si>
  <si>
    <t>Физическая культура 1 подгруппа</t>
  </si>
  <si>
    <t>Физическая культура 2 подгруппа</t>
  </si>
  <si>
    <t>ПМ 5. Разработка моделей одежды по законам композиции/РО 5.1. Разрабатывать эскизы моделей одежды по законам композиции./РО 5.2. Выполнять эскизы костюмов с учетом особенностей фигуры./РО 5.3. Создавать эскизы новых видов и стилей швейных изделий по описанию или с применением творческого источника.</t>
  </si>
  <si>
    <t>С ТРЕТЬЕЙ ПАРЫ</t>
  </si>
  <si>
    <t>_____________ А. Кашитов</t>
  </si>
  <si>
    <t>Серикова С.К.</t>
  </si>
  <si>
    <t>Алинова К.К.</t>
  </si>
  <si>
    <t>Айтимова Б.З</t>
  </si>
  <si>
    <t>Сейльханова Ж.М.</t>
  </si>
  <si>
    <t>Сейтбекова А.С.</t>
  </si>
  <si>
    <t>Тусупбекова М.Т.</t>
  </si>
  <si>
    <t>Жаксыбаев А.Р./ Нурланов Ж.Н.</t>
  </si>
  <si>
    <t>Мандрыка О.В.</t>
  </si>
  <si>
    <t>Логинова С.С.</t>
  </si>
  <si>
    <t>Сенокопенко М.В</t>
  </si>
  <si>
    <t>Смагулова А.Б.</t>
  </si>
  <si>
    <t>Казкеева М.О</t>
  </si>
  <si>
    <t>Турдубекова Ж.М.</t>
  </si>
  <si>
    <t>ГРУППА ПС-31.23-9</t>
  </si>
  <si>
    <t>ПС13</t>
  </si>
  <si>
    <t>ПС-13</t>
  </si>
  <si>
    <t>ПС21</t>
  </si>
  <si>
    <t>ПС-21</t>
  </si>
  <si>
    <t>ПС-22</t>
  </si>
  <si>
    <t>ПС-31</t>
  </si>
  <si>
    <t>Пс-31</t>
  </si>
  <si>
    <t>ПС-32</t>
  </si>
  <si>
    <t>Тулеутаев Д.С.</t>
  </si>
  <si>
    <t>П-11</t>
  </si>
  <si>
    <t>П-12</t>
  </si>
  <si>
    <t>П-21</t>
  </si>
  <si>
    <t>МЗ-21</t>
  </si>
  <si>
    <t>МЗ-31</t>
  </si>
  <si>
    <t>ПС-11</t>
  </si>
  <si>
    <t>ПС-12</t>
  </si>
  <si>
    <t>МЗ-11/ПС-11</t>
  </si>
  <si>
    <t>П-11/ПС-11</t>
  </si>
  <si>
    <t>МЗ-21/ПС11</t>
  </si>
  <si>
    <t>П-12/ПС-12</t>
  </si>
  <si>
    <t>МЗ-11</t>
  </si>
  <si>
    <r>
      <rPr>
        <b/>
        <sz val="14"/>
        <rFont val="Times New Roman"/>
        <family val="1"/>
        <charset val="204"/>
      </rPr>
      <t>Производственное обучение:</t>
    </r>
    <r>
      <rPr>
        <sz val="14"/>
        <rFont val="Times New Roman"/>
        <family val="1"/>
        <charset val="204"/>
      </rPr>
      <t xml:space="preserve"> ПМ 5. Выполнение грима и макияжа/РО 5.2. Выполнять грим и макияж./ПМ 6. Выполнение классических и модельных стрижек и укладок волос/РО 6.2. Выполнять  классические женские, мужские, детские стрижки и укладку  волос./РО 6.3. Выполнять модельные женские, мужские стрижки и укладку волос.ПМ 8. Выполнение различных видов окрашивания, тонирования и осветления волос/РО 8.1. Выполнять процедуру осветления волос./РО 8.2. Выполнять процедуру тонирования волос./РО 8.3. Выполнять окрашивание волос в различных техниках.</t>
    </r>
  </si>
  <si>
    <t>ПМ 6. Выполнение классических и модельных стрижек и укладок волос/РО 6.2. Выполнять  классические женские, мужские, детские стрижки и укладку  волос./РО 6.3. Выполнять модельные женские, мужские стрижки и укладку волос.ПМ 8. Выполнение различных видов окрашивания, тонирования и осветления волос</t>
  </si>
  <si>
    <t>( ЧИСЛИТЕЛЬ) ПМ 5. Выполнение грима и макияжа/РО 5.1. Выполнять грим и макияж./РО 5.2. Выполнять уход за кожей лица.</t>
  </si>
  <si>
    <t>с/з</t>
  </si>
  <si>
    <t>(ЗНАМЕНАТЕЛЬ) ПМ 8. Выполнение различных видов окрашивания, тонирования и осветления волос/РО 8.1. Выполнять процедуру осветления волос./РО 8.2. Выполнять процедуру тонирования волос./РО 8.3. Выполнять окрашивание волос в различных техниках.</t>
  </si>
  <si>
    <t>( ЧИСЛИТЕЛЬ) ПМ 6. Выполнение классических и модельных стрижек и укладок волос/РО 6.2. Выполнять  классические женские, мужские, детские стрижки и укладку  волос./РО 6.3. Выполнять модельные женские, мужские стрижки и укладку волос.ПМ 8. Выполнение различных видов окрашивания, тонирования и осветления волос</t>
  </si>
  <si>
    <t>Жаксыбаев А.Р. Серикова С.К.</t>
  </si>
  <si>
    <t>И.о Зам.рук.по УР:_______________________Кудиярбекова З.Ш.</t>
  </si>
  <si>
    <t>( ЧИСЛИТЕЛЬ) ПМ 8. Выполнение различных видов окрашивания, тонирования и осветления волос/РО 8.1. Выполнять процедуру осветления волос./РО 8.2. Выполнять процедуру тонирования волос./РО 8.3. Выполнять окрашивание волос в различных техниках.</t>
  </si>
  <si>
    <t>(ЗНАМЕНАТЕЛЬ) ПМ 4. Выполнение постижерных работ/РО 4.1. Различать основное сырье и материалы для постижерных работ./РО 4.2. Выполнять эскизы и постижерные украшения./РО 4.3. Изготавливать постижёрные изделия из натуральных и искусственных волос./РО 4.4. Выполнять уход и ремонт постижерных украшений и изделий.</t>
  </si>
  <si>
    <t>(ЗНАМЕНАТЕЛЬ) ПМ 9. Подбор форм причесок и стрижек с учетом современных направлений и индивидуальных особенностей клиента/РО 9.1. Выполнять технологические схемы стрижек и эскизы причесок./РО 9.2. Выполнять тематические прически.</t>
  </si>
  <si>
    <r>
      <rPr>
        <b/>
        <sz val="14"/>
        <rFont val="Times New Roman"/>
        <family val="1"/>
        <charset val="204"/>
      </rPr>
      <t>Производственное обучение</t>
    </r>
    <r>
      <rPr>
        <sz val="14"/>
        <rFont val="Times New Roman"/>
        <family val="1"/>
        <charset val="204"/>
      </rPr>
      <t>/ПМ 5. Выполнение грима и макияжа (РО 5.1. Выполнять грим и макияж.)/ПМ 6. Выполнение классических и модельных стрижек и укладок волос (РО 6.2. Выполнять  классические женские, мужские, детские стрижки и укладку  волос./РО 6.3. Выполнять модельные женские, мужские стрижки и укладку волос.)/ПМ 8. Выполнение различных видов окрашивания, тонирования и осветления волос (РО 8.1. Выполнять процедуру осветления волос./РО 8.2. Выполнять процедуру тонирования волос./РО 8.3. Выполнять окрашивание волос в различных техниках.)/ПМ 9. Подбор форм причесок и стрижек с учетом современных направлений и индивидуальных особенностей клиента (РО 9.2. Выполнять тематические прически./РО 9.3. Выполнять мужские стрижки с элементами Fade./РО 9.4. Выполнять стрижки в технике Hair tattoo.)</t>
    </r>
  </si>
  <si>
    <t xml:space="preserve"> И.о Зам.рук.по УР:_______________________Кудиярбекова З.Ш.</t>
  </si>
  <si>
    <t>БМ 3. Применение базовых знаний экономики и основ предпринимательства /РО 3.4. Владеть научными и законодательными основами организации и ведения предпринимательской деятельности в Республике Казахстан.</t>
  </si>
  <si>
    <t>ПМ 7. Конструирование изделий по индивидуальным заказам./РО 7.1. Разрабатывать чертежи модельных конструкций изделий различных покроев./РО 7.2. Выполнять техническое моделирование плечевых и поясных изделий. /РО 7.3. Вносить изменения в конструкцию с учетом особенностей телосложения и осанки заказчика./РО 7.4. Разрабатывать конструкции изделий из кожи, меха и трикотажа.</t>
  </si>
  <si>
    <r>
      <rPr>
        <b/>
        <sz val="16"/>
        <rFont val="Times New Roman"/>
        <family val="1"/>
        <charset val="204"/>
      </rPr>
      <t>Производственное обучение</t>
    </r>
    <r>
      <rPr>
        <sz val="16"/>
        <rFont val="Times New Roman"/>
        <family val="1"/>
        <charset val="204"/>
      </rPr>
      <t>/ПМ 7. Конструирование изделий по индивидуальным заказам./РО 7.1. Разрабатывать чертежи модельных конструкций изделий различных покроев./РО 7.2. Выполнять техническое моделирование плечевых и поясных изделий. /РО 7.3. Вносить изменения в конструкцию с учетом особенностей телосложения и осанки заказчика./РО 7.4. Разрабатывать конструкции изделий из кожи, меха и трикотажа.</t>
    </r>
  </si>
  <si>
    <t>ПМ 6. Прием заказов на индивидуальный пошив и ремонт одежды (РО 6.1. Принимать заказы на индивидуальный пошив и ремонт одежды./РО 6.2. Проводить примерки на фигуре заказчика, устраняя дефекты посадки.</t>
  </si>
  <si>
    <t>/ПМ 7. Конструирование изделий по индивидуальным заказам./РО 7.1. Разрабатывать чертежи модельных конструкций изделий различных покроев./РО 7.2. Выполнять техническое моделирование плечевых и поясных изделий. /РО 7.3. Вносить изменения в конструкцию с учетом особенностей телосложения и осанки заказчика./РО 7.4. Разрабатывать конструкции изделий из кожи, меха и трикотажа.</t>
  </si>
  <si>
    <t>С ВТОРОЙ ПАРЫ</t>
  </si>
  <si>
    <t>ГРУППА МЗ-31.23-9</t>
  </si>
  <si>
    <t>ГРУППА  ПС-21.24-9</t>
  </si>
  <si>
    <t>ПМ 1. Соблюдение стандартов и требований к организации парикмахерских услуг./РО 1.1. Соблюдать санитарно-гигиенические требования в парикмахерских./РО 1.2. Проводить необходимые мероприятия по оснащению и организации рабочих мест./РО 1.3. Соблюдать нормы расходов препаратов и материалов.</t>
  </si>
  <si>
    <t>ПМ 2. Выполнение укладок и стрижек волос./ РО 2.1.Выполнять укладку волос различными способами./РО 2.2. Выполнять женские стрижки./РО 2.3. Выполнять мужские стрижки.</t>
  </si>
  <si>
    <t>ООМ 2. Применение информационно-коммуникационных и цифровых технологий./РО 2.1. Владеть основами информационно-коммуникационных технологий./РО 2.2. Использовать услуги информационно-справочных и интерактивных веб-порталов.</t>
  </si>
  <si>
    <t>ООМ 3. Применение базовых знаний экономики и основ предпринимательства /РО 3.4. Соблюдать правила профессиональной этики и обслуживания посетителей.</t>
  </si>
  <si>
    <t>ООМ 3. Применение базовых знаний экономики и основ предпринимательства /РО 3.1. Владеть основными вопросами в области экономической теории./РО 3.2. Анализировать и оценивать экономические процессы, происходящие на предприятии./РО 3.3. Владеть научными и законодательными основами организации и ведения предпринимательской деятельности в Республике Казахстан.</t>
  </si>
  <si>
    <r>
      <rPr>
        <b/>
        <sz val="14"/>
        <rFont val="Times New Roman"/>
        <family val="1"/>
        <charset val="204"/>
      </rPr>
      <t xml:space="preserve"> Производственное обучение</t>
    </r>
    <r>
      <rPr>
        <sz val="14"/>
        <rFont val="Times New Roman"/>
        <family val="1"/>
        <charset val="204"/>
      </rPr>
      <t>/ПМ 1. Соблюдение стандартов и требований к организации парикмахерских услуг./РО 1.1. Соблюдать санитарно-гигиенические требования в парикмахерских./РО 1.2. Проводить необходимые мероприятия по оснащению и организации рабочих мест./РО 1.3. Соблюдать нормы расходов препаратов и материалов. ПМ 2. Выполнение укладок и стрижек волос./ РО 2.1.Выполнять укладку волос различными способами./РО 2.2. Выполнять женские стрижки./РО 2.3. Выполнять мужские стрижки.</t>
    </r>
  </si>
  <si>
    <t>Сенокопенко М.В.</t>
  </si>
  <si>
    <t>ООМ 1. Развитие и совершенствование физических качеств/РО 1.1. Укреплять здоровье и соблюдать принципы здорового образа жизни./РО 1.2. Совершенствовать физические качества и психофизиологические способности.</t>
  </si>
  <si>
    <t>Жаксыбаев А.Р. Снрикова С.К.</t>
  </si>
  <si>
    <t>И. о Зам.рук.по УР:_______________________Кудиярбекова З.Ш.</t>
  </si>
  <si>
    <t>ГРУППА  ПС-22.24-9</t>
  </si>
  <si>
    <r>
      <t xml:space="preserve"> </t>
    </r>
    <r>
      <rPr>
        <b/>
        <sz val="14"/>
        <rFont val="Times New Roman"/>
        <family val="1"/>
        <charset val="204"/>
      </rPr>
      <t>Производственное обучение</t>
    </r>
    <r>
      <rPr>
        <sz val="14"/>
        <rFont val="Times New Roman"/>
        <family val="1"/>
        <charset val="204"/>
      </rPr>
      <t>/ПМ 1. Соблюдение стандартов и требований к организации парикмахерских услуг./РО 1.1. Соблюдать санитарно-гигиенические требования в парикмахерских./РО 1.2. Проводить необходимые мероприятия по оснащению и организации рабочих мест./РО 1.3. Соблюдать нормы расходов препаратов и материалов. ПМ 2. Выполнение укладок и стрижек волос./ РО 2.1.Выполнять укладку волос различными способами./РО 2.2. Выполнять женские стрижки./РО 2.3. Выполнять мужские стрижки.</t>
    </r>
  </si>
  <si>
    <t>Цех№ 1</t>
  </si>
  <si>
    <t>ГРУППА  МЗ-21.24-9</t>
  </si>
  <si>
    <t>ПМ 2. Пошив моделей одежды по индивидуальным заказам/РО 2.2. Отшивать модели одежды по индивидуальным заказам различного ассортимента./РО 2.3. Выполнять операции по подкраиванию и подрезке деталей.</t>
  </si>
  <si>
    <t xml:space="preserve">Жаксыбаев А.Р.  </t>
  </si>
  <si>
    <t>Серикрва С.К.</t>
  </si>
  <si>
    <t>(ЗНАМЕНАТЕЛЬ )                   Биология</t>
  </si>
  <si>
    <t xml:space="preserve">(ЧИСЛИТЕЛЬ)                      Математика </t>
  </si>
  <si>
    <t>ПМ 3. Выполнение чертежей конструкций швейных изделий./РО 3.2. Разрабатывать чертежи базовых конструкций швейных изделий.</t>
  </si>
  <si>
    <t>(ЧИСЛИТЕЛЬ)                                  Русский язык</t>
  </si>
  <si>
    <t>(ЗНАМЕНАТЕЛЬ )                      Русская литература</t>
  </si>
  <si>
    <t>(ЧИСЛИТЕЛЬ)                       Математика</t>
  </si>
  <si>
    <t>(ЗНАМЕНАТЕЛЬ )                           Информатика</t>
  </si>
  <si>
    <t xml:space="preserve">Классный час </t>
  </si>
  <si>
    <t xml:space="preserve">Физика </t>
  </si>
  <si>
    <t>(ЗНАМЕНАТЕЛЬ )   ПМ 2. Пошив моделей одежды по индивидуальным заказам./РО 2.2. Отшивать модели одежды по индивидуальным заказам различного ассортимента.</t>
  </si>
  <si>
    <t>(ЧИСЛИТЕЛЬ)  ПМ 3. Выполнение чертежей конструкций швейных изделий./РО 3.1. Выполнять эскизы одежды в виде технического рисунка.</t>
  </si>
  <si>
    <t xml:space="preserve">  ПМ 3. Выполнение чертежей конструкций швейных изделий./РО 3.2. Разрабатывать чертежи базовых конструкций швейных изделий.</t>
  </si>
  <si>
    <t>(ЧИСЛИТЕЛЬ)                          История Казахстана</t>
  </si>
  <si>
    <t>Айтимова Б.З.</t>
  </si>
  <si>
    <t>(ЧИСЛИТЕЛЬ)  Иностранный язык 1 подгруппа</t>
  </si>
  <si>
    <t>(ЗНАМЕНАТЕЛЬ) Иностранный язык  2 подгруппа</t>
  </si>
  <si>
    <t>(ЧИСЛИТЕЛЬ)  Иностранный язык 2 подгруппа</t>
  </si>
  <si>
    <t>(ЗНАМЕНАТЕЛЬ) Иностранный язык  1  подгруппа</t>
  </si>
  <si>
    <t>И. о  Зам.рук.по УР:_______________________Кудиярбекова З.Ш.</t>
  </si>
  <si>
    <t>ГРУППА  П-21.24-9</t>
  </si>
  <si>
    <t>Биолоигия</t>
  </si>
  <si>
    <t xml:space="preserve">Физическая культура </t>
  </si>
  <si>
    <t>Нурланов Ж.Н.</t>
  </si>
  <si>
    <t>ПМ 2. Пошив моделей одежды по индивидуальным заказам/ РО 2.2. Отшивать модели одежды по индивидуальным заказам различного ассортимента.</t>
  </si>
  <si>
    <t>ПМ 3. Выполнение чертежей конструкций швейных изделий/ РО 3.2. Разрабатывать чертежи базовых конструкций швейных изделий.</t>
  </si>
  <si>
    <t xml:space="preserve">Иностранный язык </t>
  </si>
  <si>
    <t>ГРУППА  ПС-11.25-9</t>
  </si>
  <si>
    <t>Иностранный язык</t>
  </si>
  <si>
    <t>(ЧИСЛИТЕЛЬ) История Казахстана</t>
  </si>
  <si>
    <t>(ЗНАМЕНАТЕЛЬ) Всемирная история</t>
  </si>
  <si>
    <t>Нурланов Ж.Н. Серикова С.К.</t>
  </si>
  <si>
    <t>ГРУППА  ПС-12.25-9</t>
  </si>
  <si>
    <t>Всемиирная история</t>
  </si>
  <si>
    <t>ГРУППА  ПС-13.25-11</t>
  </si>
  <si>
    <t>ООМ 3. Применение базовых знаний экономики и основ предпринимательства./ РО 3.1. Владеть основными вопросами в области экономической теории./ РО 3.2. Анализировать и оценивать экономические процессы, происходящие на предприятии./ РО 3.3. Владеть научными и законодательными основами организации и ведения предпринимательской деятельности в Республике Казахстан.</t>
  </si>
  <si>
    <t>ООМ 1. Развитие и совершенствование физических качеств./ РО 1.1. Укреплять здоровье и соблюдать принципы здорового образа жизни./ РО 1.2. Совершенствовать физические качества и психофизиологические способности.</t>
  </si>
  <si>
    <t>Нурланова Ж.Н. Серикова С.К.</t>
  </si>
  <si>
    <t>ПМ 1. Соблюдение стандартов и требований к организации парикмахерских услуг./ РО 1.1. Соблюдать санитарно-гигиенические требования в парикмахерских./ РО 1.2. Проводить необходимые мероприятия по оснащению и организации рабочих мест./ РО 1.3. Соблюдать нормы расходов препаратов и материалов.</t>
  </si>
  <si>
    <t>ПМ 2. Выполнение укладок и стрижек волос./ РО 2.1.Выполнять укладку волос различными способами./ РО 2.2. Выполнять женские стрижки./ РО 2.3. Выполнять мужские стрижки.</t>
  </si>
  <si>
    <t>ООМ 2. Применение информационно-коммуникационных и цифровых технологий./ РО 2.1. Владеть основами информационно-коммуникационных технологий./ РО 2.2. Использовать услуги информационно-справочных и интерактивных веб-порталов.</t>
  </si>
  <si>
    <r>
      <t>Производственное обучение/ ПМ 1. Использование технологического швейного оборудования в зависимости от видов и свойств материалов./</t>
    </r>
    <r>
      <rPr>
        <sz val="16"/>
        <rFont val="Times New Roman"/>
        <family val="1"/>
        <charset val="204"/>
      </rPr>
      <t xml:space="preserve"> РО 1.1. Работать на швейном оборудовании с соблюдением правил техники безопасности./ РО 1.2. Определять вид, качество и свойства материалов швейных изделий./ РО 1.3. Выбирать способы и режимы обработки. / </t>
    </r>
    <r>
      <rPr>
        <b/>
        <sz val="16"/>
        <rFont val="Times New Roman"/>
        <family val="1"/>
        <charset val="204"/>
      </rPr>
      <t xml:space="preserve">ПМ 2. Пошив моделей одежды по индивидуальным заказам./ </t>
    </r>
    <r>
      <rPr>
        <sz val="16"/>
        <rFont val="Times New Roman"/>
        <family val="1"/>
        <charset val="204"/>
      </rPr>
      <t>РО 2.1. Выполнять технологические операции пошива с применением рациональных способов и приёмов</t>
    </r>
    <r>
      <rPr>
        <b/>
        <sz val="16"/>
        <rFont val="Times New Roman"/>
        <family val="1"/>
        <charset val="204"/>
      </rPr>
      <t xml:space="preserve">./ </t>
    </r>
    <r>
      <rPr>
        <sz val="16"/>
        <rFont val="Times New Roman"/>
        <family val="1"/>
        <charset val="204"/>
      </rPr>
      <t>РО 2.2. Отшивать модели одежды по индивидуальным заказам различного ассортимента.</t>
    </r>
  </si>
  <si>
    <t>(ЧИСЛИТЕЛЬ) Биолоигия</t>
  </si>
  <si>
    <t>ПМ 1. Использование технологического швейного оборудования в зависимости от видов и свойств материалов./ РО 1.1. Работать на швейном оборудовании с соблюдением правил техники безопасности./ РО 1.2. Определять вид, качество и свойства материалов швейных изделий./ ПМ 2. Пошив моделей одежды по индивидуальным заказам./ РО 2.1. Выполнять технологические операции пошива с применением рациональных способов и приёмов./ РО 2.2. Отшивать модели одежды по индивидуальным заказам различного ассортимента.</t>
  </si>
  <si>
    <t>ГРУППА  П-11.25-9</t>
  </si>
  <si>
    <r>
      <rPr>
        <b/>
        <sz val="18"/>
        <rFont val="Times New Roman"/>
        <family val="1"/>
        <charset val="204"/>
      </rPr>
      <t>Производственное обучение</t>
    </r>
    <r>
      <rPr>
        <sz val="18"/>
        <rFont val="Times New Roman"/>
        <family val="1"/>
        <charset val="204"/>
      </rPr>
      <t>/ПМ 1. Использование технологического швейного оборудования в зависимости от видов и свойств материалов (РО 1.1. Работать на швейном оборудовании с соблюдением правил техники безопасности./РО 1.2. Определять вид, качество и свойства материалов швейных изделий./РО 1.3. Выбирать способы и режимы обработки.)/ПМ 2. Пошив моделей одежды по индивидуальным заказам (РО 2.1. Выполнять технологические операции пошива с применением рациональных способов и приёмов./РО 2.2. Отшивать модели одежды по индивидуальным заказам различного ассортимента.)</t>
    </r>
  </si>
  <si>
    <t>Алинова К.К,</t>
  </si>
  <si>
    <t>ГРУППА  П-12.25-11</t>
  </si>
  <si>
    <t>ПМ 3. Выполнение чертежей конструкций швейных изделий./ РО 3.2. Разрабатывать чертежи базовых конструкций швейных изделий.</t>
  </si>
  <si>
    <t>ПМ 1. Использование технологического швейного оборудования в зависимости от видов и свойств материалов./ РО 1.1. Работать на швейном оборудовании с соблюдением правил техники безопасности./ РО 1.2. Определять вид, качество и свойства материалов швейных изделий.</t>
  </si>
  <si>
    <t>ПМ 2. Пошив моделей одежды по индивидуальным заказам./ РО 2.1. Выполнять технологические операции пошива с применением рациональных способов и приёмов./ РО 2.2. Отшивать модели одежды по индивидуальным заказам различного ассортимента.</t>
  </si>
  <si>
    <t>ПМ 4. Конструирование и моделирование изделий по индивидуальным заказам./РО 4.1. Разрабатывать чертежи конструкций изделий различных покроев./  РО 4.2. Выполнять техническое моделирование плечевых и поясных изделий различной сложности.</t>
  </si>
  <si>
    <r>
      <t xml:space="preserve">Производственное обучение./ПМ 1. Использование технологического швейного оборудования в зависимости от видов и свойств материалов./ </t>
    </r>
    <r>
      <rPr>
        <sz val="14"/>
        <rFont val="Times New Roman"/>
        <family val="1"/>
        <charset val="204"/>
      </rPr>
      <t xml:space="preserve">РО 1.1. Работать на швейном оборудовании с соблюдением правил техники безопасности./ РО 1.2. Определять вид, качество и свойства материалов швейных изделий./ РО 1.3. Выбирать способы и режимы обработки. / </t>
    </r>
    <r>
      <rPr>
        <b/>
        <sz val="14"/>
        <rFont val="Times New Roman"/>
        <family val="1"/>
        <charset val="204"/>
      </rPr>
      <t xml:space="preserve">ПМ 2. Пошив моделей одежды по индивидуальным заказам./ </t>
    </r>
    <r>
      <rPr>
        <sz val="14"/>
        <rFont val="Times New Roman"/>
        <family val="1"/>
        <charset val="204"/>
      </rPr>
      <t>РО 2.1. Выполнять технологические операции пошива с применением рациональных способов и приёмов./ РО 2.2. Отшивать модели одежды по индивидуальным заказам различного ассортимента./ РО 2.3. Выполнять операции по подкраиванию и подрезке деталей./ РО 2.4. Выполнять пошив, ремонт и обновление одежды с применением передовых технологий.</t>
    </r>
  </si>
  <si>
    <t>Казкеева М.О.</t>
  </si>
  <si>
    <t>Цех №4</t>
  </si>
  <si>
    <t>(ЗНАМЕНАТЕЛЬ )                        География</t>
  </si>
  <si>
    <t>«__02_ »____09____  2025 год</t>
  </si>
  <si>
    <t>ГРУППА ПС-32.23-9</t>
  </si>
  <si>
    <t>Числитель: 2-5.09; 15-19.09; 29-3.10; 13-17.10; 27 -31.10; 10-14; 24-28.11; 8-12; 22-26.12</t>
  </si>
  <si>
    <t>Знаменатель: 8-12.09; 22-26.09; 6-10.10; 20-24.10; 3-7.11; 17-21.11; 1-5; 15-19; 29-2-01.</t>
  </si>
  <si>
    <t>(ЧИСЛИТЕЛЬ)                   География</t>
  </si>
  <si>
    <t>(ЧИСЛИТЕЛЬ)                          Химия</t>
  </si>
  <si>
    <t xml:space="preserve"> (ЗНАМЕНАТЕЛЬ)                            Химия </t>
  </si>
  <si>
    <t xml:space="preserve">    (ЗНАМЕНАТЕЛЬ)                             География</t>
  </si>
  <si>
    <t xml:space="preserve">     (ЗНАМЕНАТЕЛЬ )                          Всемирная история </t>
  </si>
  <si>
    <t>(ЗНАМЕНАТЕЛЬ )                                Химия</t>
  </si>
  <si>
    <t xml:space="preserve">                                                    «Павлодар қызмет көрсету саласы колледжі»  КМҚК</t>
  </si>
  <si>
    <t>1 семестріне арланған/  на 1 семестр</t>
  </si>
  <si>
    <t xml:space="preserve">                                                                                    2025-2026 оқу жылының / 2025-2026 учебного года </t>
  </si>
  <si>
    <t xml:space="preserve">                                          Сабақ кестесі /  Расписание </t>
  </si>
  <si>
    <t xml:space="preserve">                                                          Сабақ кестесі /  Расписание </t>
  </si>
  <si>
    <t xml:space="preserve">                                                                                                   2025-2026 оқу жылының / 2025-2026 учебного года </t>
  </si>
  <si>
    <r>
      <t xml:space="preserve">    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«Павлодар қызмет көрсету саласы колледжі»  КМҚК</t>
    </r>
  </si>
  <si>
    <r>
      <t xml:space="preserve">           </t>
    </r>
    <r>
      <rPr>
        <b/>
        <sz val="14"/>
        <rFont val="Times New Roman"/>
        <family val="1"/>
        <charset val="204"/>
      </rPr>
      <t xml:space="preserve">                                                          «Павлодар қызмет көрсету саласы колледжі»  КМҚК</t>
    </r>
  </si>
  <si>
    <t xml:space="preserve">                                             Сабақ кестесі /  Расписание </t>
  </si>
  <si>
    <t>_____________________А. Кашитов</t>
  </si>
  <si>
    <r>
      <rPr>
        <sz val="14"/>
        <color theme="1"/>
        <rFont val="Times New Roman"/>
        <family val="1"/>
        <charset val="204"/>
      </rPr>
      <t xml:space="preserve">   2025-2026 оқу жылының / 2025-2026 учебного года</t>
    </r>
    <r>
      <rPr>
        <b/>
        <sz val="24"/>
        <color theme="1"/>
        <rFont val="Times New Roman"/>
        <family val="1"/>
        <charset val="204"/>
      </rPr>
      <t xml:space="preserve"> </t>
    </r>
  </si>
  <si>
    <t xml:space="preserve"> Сабақ кестесі /  Расписание </t>
  </si>
  <si>
    <t xml:space="preserve">    2025-2026 оқу жылының / 2025-2026 учебного года </t>
  </si>
  <si>
    <r>
      <t xml:space="preserve">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«Павлодар қызмет көрсету саласы колледжі»  КМҚК</t>
    </r>
  </si>
  <si>
    <t>_______________ А. Кашитов</t>
  </si>
  <si>
    <r>
      <t xml:space="preserve">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«Павлодар қызмет көрсету саласы колледжі»  КМҚК</t>
    </r>
  </si>
  <si>
    <t>(ЧИСЛИТЕЛЬ)           География</t>
  </si>
  <si>
    <t>(ЧИСЛИТЕЛЬ)               Химия</t>
  </si>
  <si>
    <r>
      <t xml:space="preserve">      </t>
    </r>
    <r>
      <rPr>
        <b/>
        <sz val="14"/>
        <rFont val="Times New Roman"/>
        <family val="1"/>
        <charset val="204"/>
      </rPr>
      <t xml:space="preserve">                                              «Павлодар қызмет көрсету саласы колледжі»  КМҚК</t>
    </r>
  </si>
  <si>
    <t xml:space="preserve">                                                      «Павлодар қызмет көрсету саласы колледжі»  КМҚК</t>
  </si>
  <si>
    <r>
      <t xml:space="preserve">             </t>
    </r>
    <r>
      <rPr>
        <b/>
        <sz val="14"/>
        <color theme="1"/>
        <rFont val="Times New Roman"/>
        <family val="1"/>
        <charset val="204"/>
      </rPr>
      <t xml:space="preserve">                        «Павлодар қызмет көрсету саласы колледжі»  КМҚК</t>
    </r>
  </si>
  <si>
    <t xml:space="preserve"> Графика и проектирование</t>
  </si>
  <si>
    <t>(ЧИСЛИТЕЛЬ)                 Химия</t>
  </si>
  <si>
    <t>И.о  Зам.рук.по УР:_______________________Кудиярбекова З.Ш.</t>
  </si>
  <si>
    <r>
      <t xml:space="preserve">  </t>
    </r>
    <r>
      <rPr>
        <sz val="14"/>
        <color theme="1"/>
        <rFont val="Times New Roman"/>
        <family val="1"/>
        <charset val="204"/>
      </rPr>
      <t xml:space="preserve">  2025-2026 оқу жылының / 2025-2026 учебного года </t>
    </r>
  </si>
  <si>
    <r>
      <t xml:space="preserve">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«Павлодар қызмет көрсету саласы колледжі»  КМҚК</t>
    </r>
  </si>
  <si>
    <r>
      <t xml:space="preserve">Производственное обучение./ </t>
    </r>
    <r>
      <rPr>
        <sz val="14"/>
        <rFont val="Times New Roman"/>
        <family val="1"/>
        <charset val="204"/>
      </rPr>
      <t>ПМ 1. Соблюдение стандартов и требований к организации парикмахерских услуг./ РО 1.1. Соблюдать санитарно-гигиенические требования в парикмахерских./ РО 1.2. Проводить необходимые мероприятия по оснащению и организации рабочих мест.</t>
    </r>
    <r>
      <rPr>
        <b/>
        <sz val="14"/>
        <rFont val="Times New Roman"/>
        <family val="1"/>
        <charset val="204"/>
      </rPr>
      <t xml:space="preserve">/ПМ 2. Выполнение укладок и стрижек волос./ </t>
    </r>
    <r>
      <rPr>
        <sz val="14"/>
        <rFont val="Times New Roman"/>
        <family val="1"/>
        <charset val="204"/>
      </rPr>
      <t>РО 2.1.Выполнять укладку волос различными способами./ РО 2.2. Выполнять женские стрижки./РО 2.3. Выполнять мужские стрижки.</t>
    </r>
  </si>
  <si>
    <r>
      <t xml:space="preserve">  </t>
    </r>
    <r>
      <rPr>
        <sz val="14"/>
        <color theme="1"/>
        <rFont val="Times New Roman"/>
        <family val="1"/>
        <charset val="204"/>
      </rPr>
      <t xml:space="preserve">2025-2026 оқу жылының / 2025-2026 учебного года </t>
    </r>
  </si>
  <si>
    <t xml:space="preserve"> (ЧИСЛИТЕЛЬ)                     География</t>
  </si>
  <si>
    <t>(ЧИСЛИТЕЛЬ)                      Химия</t>
  </si>
  <si>
    <t xml:space="preserve">                                                                    «Павлодар қызмет көрсету саласы колледжі»  КМҚК</t>
  </si>
  <si>
    <r>
      <rPr>
        <sz val="14"/>
        <color theme="1"/>
        <rFont val="Times New Roman"/>
        <family val="1"/>
        <charset val="204"/>
      </rPr>
      <t xml:space="preserve">  2025-2026 оқу жылының / 2025-2026 учебного года</t>
    </r>
    <r>
      <rPr>
        <b/>
        <sz val="24"/>
        <color theme="1"/>
        <rFont val="Times New Roman"/>
        <family val="1"/>
        <charset val="204"/>
      </rPr>
      <t xml:space="preserve"> </t>
    </r>
  </si>
  <si>
    <t xml:space="preserve">Сабақ кестесі /  Расписание </t>
  </si>
  <si>
    <t>И.о Зам.рук.по УР:______________________Кудиярбекова З.Ш.</t>
  </si>
  <si>
    <t>И.о Зам.рук.по УР:_______________________Кудиярбекова  З.Ш.</t>
  </si>
  <si>
    <r>
      <t xml:space="preserve">   </t>
    </r>
    <r>
      <rPr>
        <b/>
        <sz val="14"/>
        <rFont val="Times New Roman"/>
        <family val="1"/>
        <charset val="204"/>
      </rPr>
      <t xml:space="preserve">                                                               «Павлодар қызмет көрсету саласы колледжі»  КМҚК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</si>
</sst>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u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u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6">
    <xf numFmtId="0" fontId="0" fillId="0" borderId="0" xfId="0"/>
    <xf numFmtId="0" fontId="4" fillId="0" borderId="0" xfId="0" applyFont="1"/>
    <xf numFmtId="0" fontId="10" fillId="0" borderId="0" xfId="0" applyFont="1"/>
    <xf numFmtId="0" fontId="1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14" fillId="0" borderId="0" xfId="0" applyFont="1"/>
    <xf numFmtId="0" fontId="1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2" fillId="0" borderId="0" xfId="0" applyFont="1" applyAlignment="1">
      <alignment horizontal="left" vertical="top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4" fillId="0" borderId="0" xfId="0" applyFont="1"/>
    <xf numFmtId="0" fontId="23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1" fillId="2" borderId="8" xfId="0" applyFont="1" applyFill="1" applyBorder="1" applyAlignment="1">
      <alignment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5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0" fillId="2" borderId="28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50" xfId="0" applyFont="1" applyFill="1" applyBorder="1" applyAlignment="1">
      <alignment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20" fillId="2" borderId="54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9" fillId="2" borderId="3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26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1" fillId="2" borderId="50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1" fillId="2" borderId="26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" fillId="2" borderId="58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1" fillId="2" borderId="58" xfId="0" applyFont="1" applyFill="1" applyBorder="1" applyAlignment="1">
      <alignment horizontal="center" vertical="center" wrapText="1"/>
    </xf>
    <xf numFmtId="0" fontId="21" fillId="2" borderId="6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2" fillId="2" borderId="23" xfId="0" applyFont="1" applyFill="1" applyBorder="1" applyAlignment="1">
      <alignment horizontal="center" vertical="center" textRotation="90" wrapText="1"/>
    </xf>
    <xf numFmtId="0" fontId="2" fillId="2" borderId="31" xfId="0" applyFont="1" applyFill="1" applyBorder="1" applyAlignment="1">
      <alignment horizontal="center" vertical="center" textRotation="90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center" vertical="center" textRotation="90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34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textRotation="90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52" xfId="0" applyFont="1" applyFill="1" applyBorder="1" applyAlignment="1">
      <alignment horizontal="center" vertical="center" wrapText="1"/>
    </xf>
    <xf numFmtId="0" fontId="20" fillId="2" borderId="5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4" xfId="0" applyFont="1" applyFill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1" fillId="2" borderId="0" xfId="0" applyFont="1" applyFill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textRotation="90" wrapText="1"/>
    </xf>
    <xf numFmtId="0" fontId="19" fillId="2" borderId="16" xfId="0" applyFont="1" applyFill="1" applyBorder="1" applyAlignment="1">
      <alignment horizontal="center" vertical="center" textRotation="90" wrapText="1"/>
    </xf>
    <xf numFmtId="0" fontId="19" fillId="0" borderId="41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4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textRotation="90" wrapText="1"/>
    </xf>
    <xf numFmtId="0" fontId="19" fillId="0" borderId="11" xfId="0" applyFont="1" applyBorder="1" applyAlignment="1">
      <alignment horizontal="center" vertical="center" textRotation="90" wrapText="1"/>
    </xf>
    <xf numFmtId="0" fontId="19" fillId="0" borderId="16" xfId="0" applyFont="1" applyBorder="1" applyAlignment="1">
      <alignment horizontal="center" vertical="center" textRotation="90" wrapText="1"/>
    </xf>
    <xf numFmtId="0" fontId="19" fillId="2" borderId="24" xfId="0" applyFont="1" applyFill="1" applyBorder="1" applyAlignment="1">
      <alignment horizontal="center" vertical="center" textRotation="90" wrapText="1"/>
    </xf>
    <xf numFmtId="0" fontId="19" fillId="2" borderId="11" xfId="0" applyFont="1" applyFill="1" applyBorder="1" applyAlignment="1">
      <alignment horizontal="center" vertical="center" textRotation="90" wrapText="1"/>
    </xf>
    <xf numFmtId="0" fontId="19" fillId="2" borderId="12" xfId="0" applyFont="1" applyFill="1" applyBorder="1" applyAlignment="1">
      <alignment horizontal="center" vertical="center" textRotation="90" wrapText="1"/>
    </xf>
    <xf numFmtId="0" fontId="19" fillId="2" borderId="23" xfId="0" applyFont="1" applyFill="1" applyBorder="1" applyAlignment="1">
      <alignment horizontal="center" vertical="center" textRotation="90" wrapText="1"/>
    </xf>
    <xf numFmtId="0" fontId="19" fillId="0" borderId="23" xfId="0" applyFont="1" applyBorder="1" applyAlignment="1">
      <alignment horizontal="center" vertical="center" textRotation="90" wrapText="1"/>
    </xf>
    <xf numFmtId="0" fontId="19" fillId="2" borderId="31" xfId="0" applyFont="1" applyFill="1" applyBorder="1" applyAlignment="1">
      <alignment horizontal="center" vertical="center" textRotation="90" wrapText="1"/>
    </xf>
    <xf numFmtId="0" fontId="20" fillId="2" borderId="5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textRotation="90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1" fillId="2" borderId="2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2" fillId="0" borderId="4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56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textRotation="90" wrapText="1"/>
    </xf>
    <xf numFmtId="0" fontId="2" fillId="2" borderId="34" xfId="0" applyFont="1" applyFill="1" applyBorder="1" applyAlignment="1">
      <alignment horizontal="center" vertical="center" textRotation="90" wrapText="1"/>
    </xf>
    <xf numFmtId="0" fontId="2" fillId="2" borderId="42" xfId="0" applyFont="1" applyFill="1" applyBorder="1" applyAlignment="1">
      <alignment horizontal="center" vertical="center" textRotation="90" wrapText="1"/>
    </xf>
    <xf numFmtId="0" fontId="2" fillId="2" borderId="33" xfId="0" applyFont="1" applyFill="1" applyBorder="1" applyAlignment="1">
      <alignment horizontal="center" vertical="center" textRotation="90" wrapText="1"/>
    </xf>
    <xf numFmtId="0" fontId="22" fillId="0" borderId="27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11" fillId="0" borderId="57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1" fillId="2" borderId="50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textRotation="90" wrapText="1"/>
    </xf>
    <xf numFmtId="0" fontId="21" fillId="0" borderId="3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textRotation="90" wrapText="1"/>
    </xf>
    <xf numFmtId="0" fontId="21" fillId="0" borderId="6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1" fillId="0" borderId="6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view="pageBreakPreview" zoomScale="44" zoomScaleNormal="100" zoomScaleSheetLayoutView="44" workbookViewId="0">
      <selection activeCell="M18" sqref="M18"/>
    </sheetView>
  </sheetViews>
  <sheetFormatPr defaultRowHeight="15" x14ac:dyDescent="0.25"/>
  <cols>
    <col min="1" max="1" width="6.28515625" customWidth="1"/>
    <col min="2" max="2" width="25.42578125" customWidth="1"/>
    <col min="3" max="4" width="10" customWidth="1"/>
    <col min="5" max="5" width="8.5703125" customWidth="1"/>
    <col min="6" max="6" width="12" customWidth="1"/>
    <col min="7" max="7" width="11.28515625" customWidth="1"/>
    <col min="8" max="8" width="8.140625" customWidth="1"/>
    <col min="9" max="9" width="10.7109375" customWidth="1"/>
    <col min="10" max="10" width="10.85546875" customWidth="1"/>
    <col min="11" max="11" width="11.42578125" customWidth="1"/>
    <col min="12" max="12" width="10.5703125" customWidth="1"/>
    <col min="13" max="13" width="11.85546875" customWidth="1"/>
    <col min="14" max="14" width="8.42578125" customWidth="1"/>
    <col min="15" max="15" width="10.5703125" customWidth="1"/>
    <col min="16" max="16" width="10.140625" customWidth="1"/>
    <col min="17" max="17" width="10.42578125" customWidth="1"/>
    <col min="18" max="18" width="10.140625" customWidth="1"/>
    <col min="19" max="19" width="9.85546875" customWidth="1"/>
    <col min="20" max="20" width="8.5703125" customWidth="1"/>
    <col min="21" max="21" width="11.85546875" customWidth="1"/>
    <col min="22" max="22" width="9.85546875" customWidth="1"/>
    <col min="23" max="23" width="11.7109375" customWidth="1"/>
    <col min="24" max="24" width="11" customWidth="1"/>
    <col min="25" max="25" width="10.7109375" customWidth="1"/>
    <col min="26" max="26" width="9.28515625" customWidth="1"/>
    <col min="27" max="27" width="11.28515625" customWidth="1"/>
    <col min="28" max="28" width="12" customWidth="1"/>
    <col min="29" max="29" width="9.140625" customWidth="1"/>
    <col min="30" max="30" width="11.5703125" customWidth="1"/>
    <col min="31" max="31" width="10.7109375" customWidth="1"/>
  </cols>
  <sheetData>
    <row r="1" spans="1:34" x14ac:dyDescent="0.25">
      <c r="A1" s="232" t="s">
        <v>34</v>
      </c>
      <c r="B1" s="232"/>
      <c r="C1" s="232"/>
      <c r="D1" s="232"/>
      <c r="E1" s="232"/>
      <c r="F1" s="232"/>
      <c r="G1" s="232"/>
      <c r="H1" s="232"/>
      <c r="I1" s="26"/>
      <c r="J1" s="26"/>
      <c r="K1" s="26"/>
      <c r="L1" s="26"/>
      <c r="M1" s="26"/>
      <c r="N1" s="26"/>
    </row>
    <row r="2" spans="1:34" s="1" customFormat="1" ht="18.75" x14ac:dyDescent="0.3">
      <c r="A2" s="233" t="s">
        <v>0</v>
      </c>
      <c r="B2" s="20" t="s">
        <v>6</v>
      </c>
      <c r="C2" s="227" t="s">
        <v>47</v>
      </c>
      <c r="D2" s="227"/>
      <c r="E2" s="227"/>
      <c r="F2" s="227"/>
      <c r="G2" s="227"/>
      <c r="H2" s="227"/>
      <c r="I2" s="228" t="s">
        <v>48</v>
      </c>
      <c r="J2" s="228"/>
      <c r="K2" s="228"/>
      <c r="L2" s="228"/>
      <c r="M2" s="228"/>
      <c r="N2" s="228"/>
      <c r="O2" s="227" t="s">
        <v>55</v>
      </c>
      <c r="P2" s="227"/>
      <c r="Q2" s="227"/>
      <c r="R2" s="227"/>
      <c r="S2" s="227"/>
      <c r="T2" s="227"/>
      <c r="U2" s="228" t="s">
        <v>56</v>
      </c>
      <c r="V2" s="228"/>
      <c r="W2" s="228"/>
      <c r="X2" s="228"/>
      <c r="Y2" s="228"/>
      <c r="Z2" s="228"/>
      <c r="AA2" s="227" t="s">
        <v>62</v>
      </c>
      <c r="AB2" s="227"/>
      <c r="AC2" s="227"/>
      <c r="AD2" s="227"/>
      <c r="AE2" s="227"/>
      <c r="AF2" s="227"/>
    </row>
    <row r="3" spans="1:34" s="1" customFormat="1" ht="18.75" x14ac:dyDescent="0.3">
      <c r="A3" s="233"/>
      <c r="B3" s="21" t="s">
        <v>7</v>
      </c>
      <c r="C3" s="94">
        <v>1</v>
      </c>
      <c r="D3" s="94">
        <v>2</v>
      </c>
      <c r="E3" s="94">
        <v>3</v>
      </c>
      <c r="F3" s="94">
        <v>4</v>
      </c>
      <c r="G3" s="94">
        <v>5</v>
      </c>
      <c r="H3" s="95">
        <v>6</v>
      </c>
      <c r="I3" s="27">
        <v>1</v>
      </c>
      <c r="J3" s="27">
        <v>2</v>
      </c>
      <c r="K3" s="27">
        <v>3</v>
      </c>
      <c r="L3" s="27">
        <v>4</v>
      </c>
      <c r="M3" s="27">
        <v>5</v>
      </c>
      <c r="N3" s="28">
        <v>6</v>
      </c>
      <c r="O3" s="94">
        <v>1</v>
      </c>
      <c r="P3" s="94">
        <v>2</v>
      </c>
      <c r="Q3" s="94">
        <v>3</v>
      </c>
      <c r="R3" s="94">
        <v>4</v>
      </c>
      <c r="S3" s="94">
        <v>5</v>
      </c>
      <c r="T3" s="95">
        <v>6</v>
      </c>
      <c r="U3" s="27">
        <v>1</v>
      </c>
      <c r="V3" s="27">
        <v>2</v>
      </c>
      <c r="W3" s="27">
        <v>3</v>
      </c>
      <c r="X3" s="27">
        <v>4</v>
      </c>
      <c r="Y3" s="27">
        <v>5</v>
      </c>
      <c r="Z3" s="28">
        <v>6</v>
      </c>
      <c r="AA3" s="94">
        <v>1</v>
      </c>
      <c r="AB3" s="94">
        <v>2</v>
      </c>
      <c r="AC3" s="94">
        <v>3</v>
      </c>
      <c r="AD3" s="94">
        <v>4</v>
      </c>
      <c r="AE3" s="94">
        <v>5</v>
      </c>
      <c r="AF3" s="95">
        <v>6</v>
      </c>
    </row>
    <row r="4" spans="1:34" s="1" customFormat="1" ht="18.75" x14ac:dyDescent="0.3">
      <c r="A4" s="9">
        <v>1</v>
      </c>
      <c r="B4" s="8" t="s">
        <v>24</v>
      </c>
      <c r="C4" s="94" t="s">
        <v>106</v>
      </c>
      <c r="D4" s="94"/>
      <c r="E4" s="94"/>
      <c r="F4" s="94"/>
      <c r="G4" s="94"/>
      <c r="H4" s="94"/>
      <c r="I4" s="27"/>
      <c r="J4" s="27"/>
      <c r="K4" s="27" t="s">
        <v>104</v>
      </c>
      <c r="L4" s="27"/>
      <c r="M4" s="70"/>
      <c r="N4" s="91"/>
      <c r="O4" s="97"/>
      <c r="P4" s="97"/>
      <c r="Q4" s="97"/>
      <c r="R4" s="96"/>
      <c r="S4" s="97"/>
      <c r="T4" s="97"/>
      <c r="U4" s="27"/>
      <c r="V4" s="91"/>
      <c r="W4" s="91"/>
      <c r="X4" s="27"/>
      <c r="Y4" s="91"/>
      <c r="Z4" s="91"/>
      <c r="AA4" s="97"/>
      <c r="AB4" s="97"/>
      <c r="AC4" s="97"/>
      <c r="AD4" s="96"/>
      <c r="AE4" s="97"/>
      <c r="AF4" s="97"/>
    </row>
    <row r="5" spans="1:34" s="1" customFormat="1" ht="37.5" customHeight="1" x14ac:dyDescent="0.3">
      <c r="A5" s="9">
        <v>2</v>
      </c>
      <c r="B5" s="8" t="s">
        <v>5</v>
      </c>
      <c r="C5" s="96" t="s">
        <v>92</v>
      </c>
      <c r="D5" s="94" t="s">
        <v>101</v>
      </c>
      <c r="E5" s="94" t="s">
        <v>99</v>
      </c>
      <c r="F5" s="94" t="s">
        <v>95</v>
      </c>
      <c r="G5" s="94"/>
      <c r="H5" s="97"/>
      <c r="I5" s="27"/>
      <c r="J5" s="27"/>
      <c r="K5" s="27" t="s">
        <v>97</v>
      </c>
      <c r="L5" s="27" t="s">
        <v>96</v>
      </c>
      <c r="M5" s="27" t="s">
        <v>92</v>
      </c>
      <c r="N5" s="91"/>
      <c r="O5" s="94" t="s">
        <v>95</v>
      </c>
      <c r="P5" s="94"/>
      <c r="Q5" s="94"/>
      <c r="R5" s="96" t="s">
        <v>99</v>
      </c>
      <c r="S5" s="94"/>
      <c r="T5" s="97"/>
      <c r="U5" s="70"/>
      <c r="V5" s="70"/>
      <c r="W5" s="27"/>
      <c r="X5" s="70"/>
      <c r="Y5" s="70"/>
      <c r="Z5" s="91"/>
      <c r="AA5" s="94"/>
      <c r="AB5" s="94" t="s">
        <v>93</v>
      </c>
      <c r="AC5" s="94" t="s">
        <v>97</v>
      </c>
      <c r="AD5" s="94" t="s">
        <v>96</v>
      </c>
      <c r="AE5" s="94"/>
      <c r="AF5" s="97"/>
    </row>
    <row r="6" spans="1:34" s="1" customFormat="1" ht="18.75" x14ac:dyDescent="0.3">
      <c r="A6" s="9">
        <v>3</v>
      </c>
      <c r="B6" s="8" t="s">
        <v>25</v>
      </c>
      <c r="C6" s="94" t="s">
        <v>107</v>
      </c>
      <c r="D6" s="96" t="s">
        <v>107</v>
      </c>
      <c r="E6" s="94" t="s">
        <v>101</v>
      </c>
      <c r="F6" s="94" t="s">
        <v>101</v>
      </c>
      <c r="G6" s="94"/>
      <c r="H6" s="94"/>
      <c r="I6" s="27"/>
      <c r="J6" s="27"/>
      <c r="K6" s="27"/>
      <c r="L6" s="27" t="s">
        <v>104</v>
      </c>
      <c r="M6" s="27" t="s">
        <v>104</v>
      </c>
      <c r="N6" s="27"/>
      <c r="O6" s="94"/>
      <c r="P6" s="94"/>
      <c r="Q6" s="94"/>
      <c r="R6" s="94"/>
      <c r="S6" s="94"/>
      <c r="T6" s="97"/>
      <c r="U6" s="27"/>
      <c r="V6" s="27"/>
      <c r="W6" s="91"/>
      <c r="X6" s="27"/>
      <c r="Y6" s="27"/>
      <c r="Z6" s="27"/>
      <c r="AA6" s="94"/>
      <c r="AB6" s="94"/>
      <c r="AC6" s="94"/>
      <c r="AD6" s="94"/>
      <c r="AE6" s="94"/>
      <c r="AF6" s="97"/>
    </row>
    <row r="7" spans="1:34" s="1" customFormat="1" ht="37.5" x14ac:dyDescent="0.3">
      <c r="A7" s="9">
        <v>4</v>
      </c>
      <c r="B7" s="22" t="s">
        <v>84</v>
      </c>
      <c r="C7" s="96"/>
      <c r="D7" s="96" t="s">
        <v>92</v>
      </c>
      <c r="E7" s="94" t="s">
        <v>103</v>
      </c>
      <c r="F7" s="96" t="s">
        <v>102</v>
      </c>
      <c r="G7" s="94"/>
      <c r="H7" s="97"/>
      <c r="I7" s="27"/>
      <c r="J7" s="27"/>
      <c r="K7" s="27" t="s">
        <v>112</v>
      </c>
      <c r="L7" s="27" t="s">
        <v>97</v>
      </c>
      <c r="M7" s="92"/>
      <c r="N7" s="91"/>
      <c r="O7" s="94"/>
      <c r="P7" s="94" t="s">
        <v>95</v>
      </c>
      <c r="Q7" s="94" t="s">
        <v>99</v>
      </c>
      <c r="R7" s="94" t="s">
        <v>97</v>
      </c>
      <c r="S7" s="97"/>
      <c r="T7" s="97"/>
      <c r="U7" s="70"/>
      <c r="V7" s="27"/>
      <c r="W7" s="27"/>
      <c r="X7" s="70"/>
      <c r="Y7" s="70"/>
      <c r="Z7" s="91"/>
      <c r="AA7" s="94"/>
      <c r="AB7" s="94"/>
      <c r="AC7" s="94" t="s">
        <v>96</v>
      </c>
      <c r="AD7" s="94"/>
      <c r="AE7" s="97"/>
      <c r="AF7" s="97"/>
      <c r="AH7" s="6"/>
    </row>
    <row r="8" spans="1:34" s="1" customFormat="1" ht="18.75" x14ac:dyDescent="0.3">
      <c r="A8" s="9">
        <v>6</v>
      </c>
      <c r="B8" s="8" t="s">
        <v>78</v>
      </c>
      <c r="C8" s="94"/>
      <c r="D8" s="96" t="s">
        <v>92</v>
      </c>
      <c r="E8" s="94" t="s">
        <v>103</v>
      </c>
      <c r="F8" s="94" t="s">
        <v>105</v>
      </c>
      <c r="G8" s="97"/>
      <c r="H8" s="97"/>
      <c r="I8" s="27"/>
      <c r="J8" s="27"/>
      <c r="K8" s="27" t="s">
        <v>112</v>
      </c>
      <c r="L8" s="27" t="s">
        <v>97</v>
      </c>
      <c r="M8" s="92"/>
      <c r="N8" s="91"/>
      <c r="O8" s="94"/>
      <c r="P8" s="94" t="s">
        <v>95</v>
      </c>
      <c r="Q8" s="94" t="s">
        <v>99</v>
      </c>
      <c r="R8" s="94"/>
      <c r="S8" s="97"/>
      <c r="T8" s="97"/>
      <c r="U8" s="27"/>
      <c r="V8" s="27"/>
      <c r="W8" s="27"/>
      <c r="X8" s="27"/>
      <c r="Y8" s="91"/>
      <c r="Z8" s="91"/>
      <c r="AA8" s="97"/>
      <c r="AB8" s="97"/>
      <c r="AC8" s="94" t="s">
        <v>96</v>
      </c>
      <c r="AD8" s="94"/>
      <c r="AE8" s="97"/>
      <c r="AF8" s="97"/>
    </row>
    <row r="9" spans="1:34" s="1" customFormat="1" ht="18.75" x14ac:dyDescent="0.3">
      <c r="A9" s="9">
        <v>7</v>
      </c>
      <c r="B9" s="8" t="s">
        <v>27</v>
      </c>
      <c r="C9" s="97"/>
      <c r="D9" s="97"/>
      <c r="E9" s="97"/>
      <c r="F9" s="97"/>
      <c r="G9" s="97"/>
      <c r="H9" s="97"/>
      <c r="I9" s="91"/>
      <c r="J9" s="91"/>
      <c r="K9" s="91"/>
      <c r="L9" s="91"/>
      <c r="M9" s="92"/>
      <c r="N9" s="91"/>
      <c r="O9" s="94"/>
      <c r="P9" s="94"/>
      <c r="Q9" s="94"/>
      <c r="R9" s="94"/>
      <c r="S9" s="97"/>
      <c r="T9" s="97"/>
      <c r="U9" s="91"/>
      <c r="V9" s="91"/>
      <c r="W9" s="91"/>
      <c r="X9" s="91"/>
      <c r="Y9" s="91"/>
      <c r="Z9" s="91"/>
      <c r="AA9" s="97"/>
      <c r="AB9" s="94"/>
      <c r="AC9" s="94"/>
      <c r="AD9" s="97"/>
      <c r="AE9" s="97"/>
      <c r="AF9" s="97"/>
    </row>
    <row r="10" spans="1:34" s="1" customFormat="1" ht="18.75" x14ac:dyDescent="0.3">
      <c r="A10" s="9">
        <v>8</v>
      </c>
      <c r="B10" s="8" t="s">
        <v>1</v>
      </c>
      <c r="C10" s="94" t="s">
        <v>99</v>
      </c>
      <c r="D10" s="96" t="s">
        <v>99</v>
      </c>
      <c r="E10" s="96" t="s">
        <v>92</v>
      </c>
      <c r="F10" s="96" t="s">
        <v>92</v>
      </c>
      <c r="G10" s="97"/>
      <c r="H10" s="97"/>
      <c r="I10" s="27" t="s">
        <v>97</v>
      </c>
      <c r="J10" s="27" t="s">
        <v>97</v>
      </c>
      <c r="K10" s="27" t="s">
        <v>92</v>
      </c>
      <c r="L10" s="27" t="s">
        <v>92</v>
      </c>
      <c r="M10" s="92"/>
      <c r="N10" s="91"/>
      <c r="O10" s="94" t="s">
        <v>97</v>
      </c>
      <c r="P10" s="94" t="s">
        <v>99</v>
      </c>
      <c r="Q10" s="94"/>
      <c r="R10" s="94"/>
      <c r="S10" s="97"/>
      <c r="T10" s="97"/>
      <c r="U10" s="27" t="s">
        <v>99</v>
      </c>
      <c r="V10" s="70" t="s">
        <v>99</v>
      </c>
      <c r="W10" s="27" t="s">
        <v>99</v>
      </c>
      <c r="X10" s="27" t="s">
        <v>99</v>
      </c>
      <c r="Y10" s="91"/>
      <c r="Z10" s="91"/>
      <c r="AA10" s="96" t="s">
        <v>97</v>
      </c>
      <c r="AB10" s="94" t="s">
        <v>98</v>
      </c>
      <c r="AC10" s="94" t="s">
        <v>92</v>
      </c>
      <c r="AD10" s="94" t="s">
        <v>97</v>
      </c>
      <c r="AE10" s="97"/>
      <c r="AF10" s="97"/>
    </row>
    <row r="11" spans="1:34" s="1" customFormat="1" ht="18.75" x14ac:dyDescent="0.3">
      <c r="A11" s="9">
        <v>9</v>
      </c>
      <c r="B11" s="8" t="s">
        <v>13</v>
      </c>
      <c r="C11" s="97"/>
      <c r="D11" s="94" t="s">
        <v>107</v>
      </c>
      <c r="E11" s="96"/>
      <c r="F11" s="94" t="s">
        <v>101</v>
      </c>
      <c r="G11" s="96"/>
      <c r="H11" s="97"/>
      <c r="I11" s="91"/>
      <c r="J11" s="27"/>
      <c r="K11" s="91"/>
      <c r="L11" s="70"/>
      <c r="M11" s="70" t="s">
        <v>104</v>
      </c>
      <c r="N11" s="91"/>
      <c r="O11" s="94"/>
      <c r="P11" s="94"/>
      <c r="Q11" s="94"/>
      <c r="R11" s="94"/>
      <c r="S11" s="97"/>
      <c r="T11" s="97"/>
      <c r="U11" s="70"/>
      <c r="V11" s="91"/>
      <c r="W11" s="27"/>
      <c r="X11" s="91"/>
      <c r="Y11" s="70"/>
      <c r="Z11" s="91"/>
      <c r="AA11" s="96"/>
      <c r="AB11" s="97"/>
      <c r="AC11" s="97"/>
      <c r="AD11" s="96"/>
      <c r="AE11" s="94"/>
      <c r="AF11" s="97"/>
    </row>
    <row r="12" spans="1:34" s="1" customFormat="1" ht="18.75" x14ac:dyDescent="0.3">
      <c r="A12" s="9">
        <v>10</v>
      </c>
      <c r="B12" s="8" t="s">
        <v>21</v>
      </c>
      <c r="C12" s="94" t="s">
        <v>107</v>
      </c>
      <c r="D12" s="97"/>
      <c r="E12" s="94" t="s">
        <v>101</v>
      </c>
      <c r="F12" s="94"/>
      <c r="G12" s="97"/>
      <c r="H12" s="97"/>
      <c r="I12" s="91"/>
      <c r="J12" s="91"/>
      <c r="K12" s="27"/>
      <c r="L12" s="27" t="s">
        <v>104</v>
      </c>
      <c r="M12" s="91"/>
      <c r="N12" s="91"/>
      <c r="O12" s="94"/>
      <c r="P12" s="94"/>
      <c r="Q12" s="94"/>
      <c r="R12" s="94"/>
      <c r="S12" s="97"/>
      <c r="T12" s="97"/>
      <c r="U12" s="27"/>
      <c r="V12" s="27"/>
      <c r="W12" s="27"/>
      <c r="X12" s="70"/>
      <c r="Y12" s="70"/>
      <c r="Z12" s="91"/>
      <c r="AA12" s="97"/>
      <c r="AB12" s="94"/>
      <c r="AC12" s="94"/>
      <c r="AD12" s="94"/>
      <c r="AE12" s="97"/>
      <c r="AF12" s="97"/>
    </row>
    <row r="13" spans="1:34" s="1" customFormat="1" ht="18.75" x14ac:dyDescent="0.3">
      <c r="A13" s="9">
        <v>11</v>
      </c>
      <c r="B13" s="8" t="s">
        <v>50</v>
      </c>
      <c r="C13" s="96"/>
      <c r="D13" s="94"/>
      <c r="E13" s="94"/>
      <c r="F13" s="94"/>
      <c r="G13" s="97"/>
      <c r="H13" s="97"/>
      <c r="I13" s="27"/>
      <c r="J13" s="27"/>
      <c r="K13" s="27"/>
      <c r="L13" s="91"/>
      <c r="M13" s="27"/>
      <c r="N13" s="27"/>
      <c r="O13" s="94"/>
      <c r="P13" s="94"/>
      <c r="Q13" s="94"/>
      <c r="R13" s="94"/>
      <c r="S13" s="97"/>
      <c r="T13" s="94"/>
      <c r="U13" s="92"/>
      <c r="V13" s="27"/>
      <c r="W13" s="91"/>
      <c r="X13" s="27"/>
      <c r="Y13" s="91"/>
      <c r="Z13" s="91"/>
      <c r="AA13" s="97"/>
      <c r="AB13" s="94"/>
      <c r="AC13" s="94"/>
      <c r="AD13" s="94"/>
      <c r="AE13" s="97"/>
      <c r="AF13" s="97"/>
    </row>
    <row r="14" spans="1:34" s="1" customFormat="1" ht="18.75" x14ac:dyDescent="0.3">
      <c r="A14" s="9">
        <v>12</v>
      </c>
      <c r="B14" s="8" t="s">
        <v>36</v>
      </c>
      <c r="C14" s="96" t="s">
        <v>94</v>
      </c>
      <c r="D14" s="94" t="s">
        <v>95</v>
      </c>
      <c r="E14" s="94"/>
      <c r="F14" s="94" t="s">
        <v>99</v>
      </c>
      <c r="G14" s="97"/>
      <c r="H14" s="97"/>
      <c r="I14" s="27" t="s">
        <v>96</v>
      </c>
      <c r="J14" s="27" t="s">
        <v>96</v>
      </c>
      <c r="K14" s="27"/>
      <c r="L14" s="91"/>
      <c r="M14" s="91"/>
      <c r="N14" s="91"/>
      <c r="O14" s="94" t="s">
        <v>99</v>
      </c>
      <c r="P14" s="94" t="s">
        <v>97</v>
      </c>
      <c r="Q14" s="94" t="s">
        <v>95</v>
      </c>
      <c r="R14" s="94" t="s">
        <v>95</v>
      </c>
      <c r="S14" s="97"/>
      <c r="T14" s="97"/>
      <c r="U14" s="27" t="s">
        <v>96</v>
      </c>
      <c r="V14" s="27" t="s">
        <v>96</v>
      </c>
      <c r="W14" s="27" t="s">
        <v>96</v>
      </c>
      <c r="X14" s="27" t="s">
        <v>96</v>
      </c>
      <c r="Y14" s="91"/>
      <c r="Z14" s="91"/>
      <c r="AA14" s="94" t="s">
        <v>96</v>
      </c>
      <c r="AB14" s="94" t="s">
        <v>96</v>
      </c>
      <c r="AC14" s="94" t="s">
        <v>95</v>
      </c>
      <c r="AD14" s="94" t="s">
        <v>95</v>
      </c>
      <c r="AE14" s="97"/>
      <c r="AF14" s="97"/>
    </row>
    <row r="15" spans="1:34" s="1" customFormat="1" ht="21" customHeight="1" x14ac:dyDescent="0.3">
      <c r="A15" s="9">
        <v>13</v>
      </c>
      <c r="B15" s="8" t="s">
        <v>10</v>
      </c>
      <c r="C15" s="94"/>
      <c r="D15" s="94"/>
      <c r="E15" s="94"/>
      <c r="F15" s="94"/>
      <c r="G15" s="97"/>
      <c r="H15" s="97"/>
      <c r="I15" s="91"/>
      <c r="J15" s="27"/>
      <c r="K15" s="91"/>
      <c r="L15" s="27"/>
      <c r="M15" s="27"/>
      <c r="N15" s="91"/>
      <c r="O15" s="97"/>
      <c r="P15" s="97"/>
      <c r="Q15" s="97"/>
      <c r="R15" s="94"/>
      <c r="S15" s="97"/>
      <c r="T15" s="97"/>
      <c r="U15" s="91"/>
      <c r="V15" s="27"/>
      <c r="W15" s="91"/>
      <c r="X15" s="91"/>
      <c r="Y15" s="91"/>
      <c r="Z15" s="91"/>
      <c r="AA15" s="94"/>
      <c r="AB15" s="94"/>
      <c r="AC15" s="94"/>
      <c r="AD15" s="94"/>
      <c r="AE15" s="97"/>
      <c r="AF15" s="97"/>
    </row>
    <row r="16" spans="1:34" s="1" customFormat="1" ht="18.75" x14ac:dyDescent="0.3">
      <c r="A16" s="9">
        <v>14</v>
      </c>
      <c r="B16" s="8" t="s">
        <v>79</v>
      </c>
      <c r="C16" s="96"/>
      <c r="D16" s="94" t="s">
        <v>103</v>
      </c>
      <c r="E16" s="94" t="s">
        <v>106</v>
      </c>
      <c r="F16" s="96"/>
      <c r="G16" s="94"/>
      <c r="H16" s="94"/>
      <c r="I16" s="91"/>
      <c r="J16" s="27" t="s">
        <v>104</v>
      </c>
      <c r="K16" s="27"/>
      <c r="L16" s="27"/>
      <c r="M16" s="27"/>
      <c r="N16" s="91"/>
      <c r="O16" s="97"/>
      <c r="P16" s="94"/>
      <c r="Q16" s="94"/>
      <c r="R16" s="94"/>
      <c r="S16" s="97"/>
      <c r="T16" s="97"/>
      <c r="U16" s="91"/>
      <c r="V16" s="70"/>
      <c r="W16" s="70"/>
      <c r="X16" s="70"/>
      <c r="Y16" s="91"/>
      <c r="Z16" s="91"/>
      <c r="AA16" s="94"/>
      <c r="AB16" s="94"/>
      <c r="AC16" s="94"/>
      <c r="AD16" s="94"/>
      <c r="AE16" s="94"/>
      <c r="AF16" s="97"/>
    </row>
    <row r="17" spans="1:32" s="1" customFormat="1" ht="41.25" customHeight="1" x14ac:dyDescent="0.3">
      <c r="A17" s="9">
        <v>15</v>
      </c>
      <c r="B17" s="8" t="s">
        <v>80</v>
      </c>
      <c r="C17" s="94"/>
      <c r="D17" s="97"/>
      <c r="E17" s="97"/>
      <c r="F17" s="96"/>
      <c r="G17" s="96"/>
      <c r="H17" s="97"/>
      <c r="I17" s="27"/>
      <c r="J17" s="27"/>
      <c r="K17" s="91"/>
      <c r="L17" s="91"/>
      <c r="M17" s="91"/>
      <c r="N17" s="91"/>
      <c r="O17" s="94"/>
      <c r="P17" s="97"/>
      <c r="Q17" s="97"/>
      <c r="R17" s="94"/>
      <c r="S17" s="97"/>
      <c r="T17" s="97"/>
      <c r="U17" s="70"/>
      <c r="V17" s="27"/>
      <c r="W17" s="91"/>
      <c r="X17" s="92"/>
      <c r="Y17" s="70"/>
      <c r="Z17" s="91"/>
      <c r="AA17" s="94"/>
      <c r="AB17" s="94"/>
      <c r="AC17" s="97"/>
      <c r="AD17" s="94"/>
      <c r="AE17" s="98"/>
      <c r="AF17" s="97"/>
    </row>
    <row r="18" spans="1:32" s="1" customFormat="1" ht="56.25" x14ac:dyDescent="0.3">
      <c r="A18" s="9">
        <v>16</v>
      </c>
      <c r="B18" s="8" t="s">
        <v>81</v>
      </c>
      <c r="C18" s="94"/>
      <c r="D18" s="94"/>
      <c r="E18" s="94"/>
      <c r="F18" s="94"/>
      <c r="G18" s="97"/>
      <c r="H18" s="97"/>
      <c r="I18" s="91"/>
      <c r="J18" s="27"/>
      <c r="K18" s="91"/>
      <c r="L18" s="70" t="s">
        <v>108</v>
      </c>
      <c r="M18" s="70" t="s">
        <v>109</v>
      </c>
      <c r="N18" s="91"/>
      <c r="O18" s="97"/>
      <c r="P18" s="97"/>
      <c r="Q18" s="97"/>
      <c r="R18" s="97"/>
      <c r="S18" s="97"/>
      <c r="T18" s="97"/>
      <c r="U18" s="91"/>
      <c r="V18" s="91"/>
      <c r="W18" s="70"/>
      <c r="X18" s="70" t="s">
        <v>110</v>
      </c>
      <c r="Y18" s="70" t="s">
        <v>111</v>
      </c>
      <c r="Z18" s="91"/>
      <c r="AA18" s="96"/>
      <c r="AB18" s="96"/>
      <c r="AC18" s="94"/>
      <c r="AD18" s="94"/>
      <c r="AE18" s="97"/>
      <c r="AF18" s="97"/>
    </row>
    <row r="19" spans="1:32" s="1" customFormat="1" ht="18.75" x14ac:dyDescent="0.3">
      <c r="A19" s="9">
        <v>17</v>
      </c>
      <c r="B19" s="8" t="s">
        <v>82</v>
      </c>
      <c r="C19" s="94" t="s">
        <v>103</v>
      </c>
      <c r="D19" s="94"/>
      <c r="E19" s="94" t="s">
        <v>95</v>
      </c>
      <c r="F19" s="94" t="s">
        <v>106</v>
      </c>
      <c r="G19" s="97"/>
      <c r="H19" s="97"/>
      <c r="I19" s="27" t="s">
        <v>104</v>
      </c>
      <c r="J19" s="27" t="s">
        <v>112</v>
      </c>
      <c r="K19" s="27" t="s">
        <v>96</v>
      </c>
      <c r="L19" s="91"/>
      <c r="M19" s="91"/>
      <c r="N19" s="91"/>
      <c r="O19" s="96"/>
      <c r="P19" s="94"/>
      <c r="Q19" s="96"/>
      <c r="R19" s="94"/>
      <c r="S19" s="97"/>
      <c r="T19" s="97"/>
      <c r="U19" s="91"/>
      <c r="V19" s="91"/>
      <c r="W19" s="91"/>
      <c r="X19" s="91"/>
      <c r="Y19" s="91"/>
      <c r="Z19" s="91"/>
      <c r="AA19" s="94" t="s">
        <v>93</v>
      </c>
      <c r="AB19" s="94" t="s">
        <v>95</v>
      </c>
      <c r="AC19" s="97"/>
      <c r="AD19" s="97"/>
      <c r="AE19" s="97"/>
      <c r="AF19" s="97"/>
    </row>
    <row r="20" spans="1:32" s="1" customFormat="1" ht="45" customHeight="1" x14ac:dyDescent="0.3">
      <c r="A20" s="9">
        <v>18</v>
      </c>
      <c r="B20" s="8" t="s">
        <v>3</v>
      </c>
      <c r="C20" s="94" t="s">
        <v>105</v>
      </c>
      <c r="D20" s="94" t="s">
        <v>102</v>
      </c>
      <c r="E20" s="94" t="s">
        <v>102</v>
      </c>
      <c r="F20" s="94"/>
      <c r="G20" s="97"/>
      <c r="H20" s="97"/>
      <c r="I20" s="91"/>
      <c r="J20" s="27"/>
      <c r="K20" s="27" t="s">
        <v>102</v>
      </c>
      <c r="L20" s="27" t="s">
        <v>102</v>
      </c>
      <c r="M20" s="27" t="s">
        <v>102</v>
      </c>
      <c r="N20" s="91"/>
      <c r="O20" s="96"/>
      <c r="P20" s="96"/>
      <c r="Q20" s="96"/>
      <c r="R20" s="97"/>
      <c r="S20" s="94"/>
      <c r="T20" s="97"/>
      <c r="U20" s="27"/>
      <c r="V20" s="27"/>
      <c r="W20" s="27"/>
      <c r="X20" s="27"/>
      <c r="Y20" s="91"/>
      <c r="Z20" s="91"/>
      <c r="AA20" s="97"/>
      <c r="AB20" s="94"/>
      <c r="AC20" s="94"/>
      <c r="AD20" s="97"/>
      <c r="AE20" s="97"/>
      <c r="AF20" s="97"/>
    </row>
    <row r="21" spans="1:32" s="1" customFormat="1" ht="45" customHeight="1" x14ac:dyDescent="0.3">
      <c r="A21" s="9"/>
      <c r="B21" s="8" t="s">
        <v>100</v>
      </c>
      <c r="C21" s="94" t="s">
        <v>101</v>
      </c>
      <c r="D21" s="94" t="s">
        <v>106</v>
      </c>
      <c r="E21" s="94"/>
      <c r="F21" s="94"/>
      <c r="G21" s="97"/>
      <c r="H21" s="97"/>
      <c r="I21" s="91"/>
      <c r="J21" s="27"/>
      <c r="K21" s="27"/>
      <c r="L21" s="27"/>
      <c r="M21" s="27"/>
      <c r="N21" s="91"/>
      <c r="O21" s="96"/>
      <c r="P21" s="96"/>
      <c r="Q21" s="96"/>
      <c r="R21" s="97"/>
      <c r="S21" s="94"/>
      <c r="T21" s="97"/>
      <c r="U21" s="27"/>
      <c r="V21" s="27"/>
      <c r="W21" s="27"/>
      <c r="X21" s="27"/>
      <c r="Y21" s="91"/>
      <c r="Z21" s="91"/>
      <c r="AA21" s="97"/>
      <c r="AB21" s="94"/>
      <c r="AC21" s="94"/>
      <c r="AD21" s="97"/>
      <c r="AE21" s="97"/>
      <c r="AF21" s="97"/>
    </row>
    <row r="22" spans="1:32" s="1" customFormat="1" ht="40.5" customHeight="1" x14ac:dyDescent="0.3">
      <c r="A22" s="9">
        <v>19</v>
      </c>
      <c r="B22" s="8" t="s">
        <v>83</v>
      </c>
      <c r="C22" s="96" t="s">
        <v>102</v>
      </c>
      <c r="D22" s="96" t="s">
        <v>105</v>
      </c>
      <c r="E22" s="94" t="s">
        <v>105</v>
      </c>
      <c r="F22" s="94" t="s">
        <v>103</v>
      </c>
      <c r="G22" s="97"/>
      <c r="H22" s="97"/>
      <c r="I22" s="27" t="s">
        <v>102</v>
      </c>
      <c r="J22" s="27" t="s">
        <v>102</v>
      </c>
      <c r="K22" s="70"/>
      <c r="L22" s="27"/>
      <c r="M22" s="27"/>
      <c r="N22" s="91"/>
      <c r="O22" s="97"/>
      <c r="P22" s="97"/>
      <c r="Q22" s="97"/>
      <c r="R22" s="97"/>
      <c r="S22" s="97"/>
      <c r="T22" s="97"/>
      <c r="U22" s="91"/>
      <c r="V22" s="91"/>
      <c r="W22" s="91"/>
      <c r="X22" s="91"/>
      <c r="Y22" s="91"/>
      <c r="Z22" s="91"/>
      <c r="AA22" s="96"/>
      <c r="AB22" s="97"/>
      <c r="AC22" s="97"/>
      <c r="AD22" s="97"/>
      <c r="AE22" s="97"/>
      <c r="AF22" s="97"/>
    </row>
    <row r="23" spans="1:32" s="1" customFormat="1" ht="18.75" x14ac:dyDescent="0.3">
      <c r="A23" s="9">
        <v>20</v>
      </c>
      <c r="B23" s="8" t="s">
        <v>2</v>
      </c>
      <c r="C23" s="97"/>
      <c r="D23" s="97"/>
      <c r="E23" s="97"/>
      <c r="F23" s="96"/>
      <c r="G23" s="97"/>
      <c r="H23" s="97"/>
      <c r="I23" s="27"/>
      <c r="J23" s="91"/>
      <c r="K23" s="91"/>
      <c r="L23" s="91"/>
      <c r="M23" s="27"/>
      <c r="N23" s="91"/>
      <c r="O23" s="94"/>
      <c r="P23" s="96"/>
      <c r="Q23" s="94"/>
      <c r="R23" s="97"/>
      <c r="S23" s="97"/>
      <c r="T23" s="97"/>
      <c r="U23" s="91"/>
      <c r="V23" s="27"/>
      <c r="W23" s="27"/>
      <c r="X23" s="27"/>
      <c r="Y23" s="91"/>
      <c r="Z23" s="91"/>
      <c r="AA23" s="97"/>
      <c r="AB23" s="94"/>
      <c r="AC23" s="97"/>
      <c r="AD23" s="97"/>
      <c r="AE23" s="97"/>
      <c r="AF23" s="97"/>
    </row>
    <row r="24" spans="1:32" s="1" customFormat="1" ht="18.75" x14ac:dyDescent="0.3">
      <c r="A24" s="9">
        <v>21</v>
      </c>
      <c r="B24" s="8" t="s">
        <v>8</v>
      </c>
      <c r="C24" s="94"/>
      <c r="D24" s="94"/>
      <c r="E24" s="94"/>
      <c r="F24" s="94"/>
      <c r="G24" s="97"/>
      <c r="H24" s="97"/>
      <c r="I24" s="70"/>
      <c r="J24" s="70"/>
      <c r="K24" s="27"/>
      <c r="L24" s="27"/>
      <c r="M24" s="27"/>
      <c r="N24" s="91"/>
      <c r="O24" s="96"/>
      <c r="P24" s="94"/>
      <c r="Q24" s="96"/>
      <c r="R24" s="96"/>
      <c r="S24" s="97"/>
      <c r="T24" s="97"/>
      <c r="U24" s="27"/>
      <c r="V24" s="70"/>
      <c r="W24" s="70"/>
      <c r="X24" s="27"/>
      <c r="Y24" s="91"/>
      <c r="Z24" s="91"/>
      <c r="AA24" s="94"/>
      <c r="AB24" s="94"/>
      <c r="AC24" s="94"/>
      <c r="AD24" s="94"/>
      <c r="AE24" s="97"/>
      <c r="AF24" s="97"/>
    </row>
    <row r="25" spans="1:32" s="1" customFormat="1" ht="18.75" x14ac:dyDescent="0.3">
      <c r="A25" s="9">
        <v>22</v>
      </c>
      <c r="B25" s="8" t="s">
        <v>85</v>
      </c>
      <c r="C25" s="229"/>
      <c r="D25" s="230"/>
      <c r="E25" s="231"/>
      <c r="F25" s="229"/>
      <c r="G25" s="230"/>
      <c r="H25" s="231"/>
      <c r="I25" s="91"/>
      <c r="J25" s="91"/>
      <c r="K25" s="91"/>
      <c r="L25" s="91"/>
      <c r="M25" s="91"/>
      <c r="N25" s="91"/>
      <c r="O25" s="97"/>
      <c r="P25" s="97"/>
      <c r="Q25" s="97"/>
      <c r="R25" s="97"/>
      <c r="S25" s="94"/>
      <c r="T25" s="97"/>
      <c r="U25" s="91"/>
      <c r="V25" s="91"/>
      <c r="W25" s="91"/>
      <c r="X25" s="91"/>
      <c r="Y25" s="91"/>
      <c r="Z25" s="91"/>
      <c r="AA25" s="97"/>
      <c r="AB25" s="97"/>
      <c r="AC25" s="97"/>
      <c r="AD25" s="97"/>
      <c r="AE25" s="97"/>
      <c r="AF25" s="97"/>
    </row>
    <row r="26" spans="1:32" s="1" customFormat="1" ht="18.75" x14ac:dyDescent="0.3">
      <c r="A26" s="9">
        <v>23</v>
      </c>
      <c r="B26" s="8" t="s">
        <v>39</v>
      </c>
      <c r="C26" s="97"/>
      <c r="D26" s="97"/>
      <c r="E26" s="97"/>
      <c r="F26" s="97"/>
      <c r="G26" s="94"/>
      <c r="H26" s="97"/>
      <c r="I26" s="91"/>
      <c r="J26" s="91"/>
      <c r="K26" s="91"/>
      <c r="L26" s="91"/>
      <c r="M26" s="91"/>
      <c r="N26" s="91"/>
      <c r="O26" s="229"/>
      <c r="P26" s="230"/>
      <c r="Q26" s="231"/>
      <c r="R26" s="229"/>
      <c r="S26" s="230"/>
      <c r="T26" s="231"/>
      <c r="U26" s="91"/>
      <c r="V26" s="91"/>
      <c r="W26" s="91"/>
      <c r="X26" s="91"/>
      <c r="Y26" s="91"/>
      <c r="Z26" s="91"/>
      <c r="AA26" s="229"/>
      <c r="AB26" s="230"/>
      <c r="AC26" s="231"/>
      <c r="AD26" s="229"/>
      <c r="AE26" s="230"/>
      <c r="AF26" s="231"/>
    </row>
    <row r="27" spans="1:32" s="1" customFormat="1" ht="18.75" x14ac:dyDescent="0.3">
      <c r="A27" s="9">
        <v>24</v>
      </c>
      <c r="B27" s="8" t="s">
        <v>86</v>
      </c>
      <c r="C27" s="97"/>
      <c r="D27" s="97"/>
      <c r="E27" s="97"/>
      <c r="F27" s="97"/>
      <c r="G27" s="97"/>
      <c r="H27" s="97"/>
      <c r="I27" s="91"/>
      <c r="J27" s="91"/>
      <c r="K27" s="91"/>
      <c r="L27" s="91"/>
      <c r="M27" s="91"/>
      <c r="N27" s="91"/>
      <c r="O27" s="97"/>
      <c r="P27" s="97"/>
      <c r="Q27" s="97"/>
      <c r="R27" s="97"/>
      <c r="S27" s="97"/>
      <c r="T27" s="97"/>
      <c r="U27" s="224"/>
      <c r="V27" s="225"/>
      <c r="W27" s="226"/>
      <c r="X27" s="224"/>
      <c r="Y27" s="225"/>
      <c r="Z27" s="226"/>
      <c r="AA27" s="97"/>
      <c r="AB27" s="97"/>
      <c r="AC27" s="97"/>
      <c r="AD27" s="97"/>
      <c r="AE27" s="97"/>
      <c r="AF27" s="97"/>
    </row>
    <row r="28" spans="1:32" s="1" customFormat="1" ht="18.75" x14ac:dyDescent="0.3">
      <c r="A28" s="9">
        <v>25</v>
      </c>
      <c r="B28" s="22" t="s">
        <v>87</v>
      </c>
      <c r="C28" s="97"/>
      <c r="D28" s="97"/>
      <c r="E28" s="97"/>
      <c r="F28" s="97"/>
      <c r="G28" s="96"/>
      <c r="H28" s="97"/>
      <c r="I28" s="91"/>
      <c r="J28" s="27" t="s">
        <v>95</v>
      </c>
      <c r="K28" s="91"/>
      <c r="L28" s="91"/>
      <c r="M28" s="70"/>
      <c r="N28" s="91"/>
      <c r="O28" s="97"/>
      <c r="P28" s="97"/>
      <c r="Q28" s="97"/>
      <c r="R28" s="97"/>
      <c r="S28" s="94"/>
      <c r="T28" s="97"/>
      <c r="U28" s="224" t="s">
        <v>95</v>
      </c>
      <c r="V28" s="225"/>
      <c r="W28" s="226"/>
      <c r="X28" s="224"/>
      <c r="Y28" s="225"/>
      <c r="Z28" s="226"/>
      <c r="AA28" s="97"/>
      <c r="AB28" s="97"/>
      <c r="AC28" s="97"/>
      <c r="AD28" s="96"/>
      <c r="AE28" s="94"/>
      <c r="AF28" s="97"/>
    </row>
    <row r="29" spans="1:32" s="1" customFormat="1" ht="18.75" x14ac:dyDescent="0.3">
      <c r="A29" s="9">
        <v>26</v>
      </c>
      <c r="B29" s="22" t="s">
        <v>11</v>
      </c>
      <c r="C29" s="97"/>
      <c r="D29" s="94" t="s">
        <v>97</v>
      </c>
      <c r="E29" s="97"/>
      <c r="F29" s="97"/>
      <c r="G29" s="97"/>
      <c r="H29" s="97"/>
      <c r="I29" s="224"/>
      <c r="J29" s="225"/>
      <c r="K29" s="226"/>
      <c r="L29" s="224"/>
      <c r="M29" s="225"/>
      <c r="N29" s="226"/>
      <c r="O29" s="97"/>
      <c r="P29" s="97"/>
      <c r="Q29" s="97"/>
      <c r="R29" s="97"/>
      <c r="S29" s="97"/>
      <c r="T29" s="97"/>
      <c r="U29" s="91"/>
      <c r="V29" s="27" t="s">
        <v>97</v>
      </c>
      <c r="W29" s="91"/>
      <c r="X29" s="91"/>
      <c r="Y29" s="91"/>
      <c r="Z29" s="91"/>
      <c r="AA29" s="97"/>
      <c r="AB29" s="97"/>
      <c r="AC29" s="97"/>
      <c r="AD29" s="97"/>
      <c r="AE29" s="97"/>
      <c r="AF29" s="97"/>
    </row>
    <row r="30" spans="1:32" s="1" customFormat="1" ht="18.75" x14ac:dyDescent="0.3">
      <c r="A30" s="9">
        <v>27</v>
      </c>
      <c r="B30" s="22" t="s">
        <v>88</v>
      </c>
      <c r="C30" s="97"/>
      <c r="D30" s="97"/>
      <c r="E30" s="97"/>
      <c r="F30" s="97"/>
      <c r="G30" s="97"/>
      <c r="H30" s="97"/>
      <c r="I30" s="224"/>
      <c r="J30" s="225"/>
      <c r="K30" s="226"/>
      <c r="L30" s="91"/>
      <c r="M30" s="91"/>
      <c r="N30" s="91"/>
      <c r="O30" s="97"/>
      <c r="P30" s="97"/>
      <c r="Q30" s="97"/>
      <c r="R30" s="97"/>
      <c r="S30" s="97"/>
      <c r="T30" s="97"/>
      <c r="U30" s="91"/>
      <c r="V30" s="91"/>
      <c r="W30" s="91"/>
      <c r="X30" s="91"/>
      <c r="Y30" s="91"/>
      <c r="Z30" s="91"/>
      <c r="AA30" s="97"/>
      <c r="AB30" s="97"/>
      <c r="AC30" s="97"/>
      <c r="AD30" s="97"/>
      <c r="AE30" s="97"/>
      <c r="AF30" s="97"/>
    </row>
    <row r="31" spans="1:32" s="1" customFormat="1" ht="18.75" x14ac:dyDescent="0.3">
      <c r="A31" s="9">
        <v>28</v>
      </c>
      <c r="B31" s="99" t="s">
        <v>89</v>
      </c>
      <c r="C31" s="97"/>
      <c r="D31" s="94"/>
      <c r="E31" s="97"/>
      <c r="F31" s="97"/>
      <c r="G31" s="97"/>
      <c r="H31" s="97"/>
      <c r="I31" s="224"/>
      <c r="J31" s="225"/>
      <c r="K31" s="226"/>
      <c r="L31" s="91"/>
      <c r="M31" s="91"/>
      <c r="N31" s="91"/>
      <c r="O31" s="97"/>
      <c r="P31" s="97"/>
      <c r="Q31" s="97"/>
      <c r="R31" s="97"/>
      <c r="S31" s="97"/>
      <c r="T31" s="97"/>
      <c r="U31" s="224"/>
      <c r="V31" s="225"/>
      <c r="W31" s="226"/>
      <c r="X31" s="91"/>
      <c r="Y31" s="91"/>
      <c r="Z31" s="91"/>
      <c r="AA31" s="97"/>
      <c r="AB31" s="97"/>
      <c r="AC31" s="97"/>
      <c r="AD31" s="97"/>
      <c r="AE31" s="97"/>
      <c r="AF31" s="97"/>
    </row>
    <row r="32" spans="1:32" s="1" customFormat="1" ht="18.75" x14ac:dyDescent="0.3">
      <c r="A32" s="9">
        <v>29</v>
      </c>
      <c r="B32" s="8" t="s">
        <v>12</v>
      </c>
      <c r="C32" s="97"/>
      <c r="D32" s="97"/>
      <c r="E32" s="97"/>
      <c r="F32" s="97"/>
      <c r="G32" s="97"/>
      <c r="H32" s="97"/>
      <c r="I32" s="91"/>
      <c r="J32" s="27" t="s">
        <v>99</v>
      </c>
      <c r="K32" s="91"/>
      <c r="L32" s="91"/>
      <c r="M32" s="91"/>
      <c r="N32" s="91"/>
      <c r="O32" s="97"/>
      <c r="P32" s="97"/>
      <c r="Q32" s="97"/>
      <c r="R32" s="97"/>
      <c r="S32" s="97"/>
      <c r="T32" s="97"/>
      <c r="U32" s="224"/>
      <c r="V32" s="225"/>
      <c r="W32" s="226"/>
      <c r="X32" s="27"/>
      <c r="Y32" s="27"/>
      <c r="Z32" s="27"/>
      <c r="AA32" s="229"/>
      <c r="AB32" s="230"/>
      <c r="AC32" s="231"/>
      <c r="AD32" s="97"/>
      <c r="AE32" s="97"/>
      <c r="AF32" s="97"/>
    </row>
    <row r="33" spans="1:32" s="1" customFormat="1" ht="18.75" x14ac:dyDescent="0.3">
      <c r="A33" s="9">
        <v>29</v>
      </c>
      <c r="B33" s="8" t="s">
        <v>90</v>
      </c>
      <c r="C33" s="229"/>
      <c r="D33" s="230"/>
      <c r="E33" s="231"/>
      <c r="F33" s="229"/>
      <c r="G33" s="230"/>
      <c r="H33" s="231"/>
      <c r="I33" s="27"/>
      <c r="J33" s="27"/>
      <c r="K33" s="91"/>
      <c r="L33" s="91"/>
      <c r="M33" s="91"/>
      <c r="N33" s="91"/>
      <c r="O33" s="229" t="s">
        <v>93</v>
      </c>
      <c r="P33" s="230"/>
      <c r="Q33" s="231"/>
      <c r="R33" s="229"/>
      <c r="S33" s="230"/>
      <c r="T33" s="231"/>
      <c r="U33" s="91"/>
      <c r="V33" s="27" t="s">
        <v>92</v>
      </c>
      <c r="W33" s="91"/>
      <c r="X33" s="91"/>
      <c r="Y33" s="91"/>
      <c r="Z33" s="91"/>
      <c r="AA33" s="97"/>
      <c r="AB33" s="97"/>
      <c r="AC33" s="97"/>
      <c r="AD33" s="97"/>
      <c r="AE33" s="97"/>
      <c r="AF33" s="97"/>
    </row>
    <row r="34" spans="1:32" s="1" customFormat="1" ht="18.75" x14ac:dyDescent="0.3">
      <c r="A34" s="9">
        <v>30</v>
      </c>
      <c r="B34" s="8"/>
      <c r="C34" s="97"/>
      <c r="D34" s="97"/>
      <c r="E34" s="97"/>
      <c r="F34" s="97"/>
      <c r="G34" s="97"/>
      <c r="H34" s="97"/>
      <c r="I34" s="27"/>
      <c r="J34" s="91"/>
      <c r="K34" s="91"/>
      <c r="L34" s="91"/>
      <c r="M34" s="27"/>
      <c r="N34" s="91"/>
      <c r="O34" s="97"/>
      <c r="P34" s="97"/>
      <c r="Q34" s="97"/>
      <c r="R34" s="97"/>
      <c r="S34" s="97"/>
      <c r="T34" s="97"/>
      <c r="U34" s="91"/>
      <c r="V34" s="91"/>
      <c r="W34" s="91"/>
      <c r="X34" s="91"/>
      <c r="Y34" s="91"/>
      <c r="Z34" s="91"/>
      <c r="AA34" s="229"/>
      <c r="AB34" s="230"/>
      <c r="AC34" s="231"/>
      <c r="AD34" s="229"/>
      <c r="AE34" s="230"/>
      <c r="AF34" s="231"/>
    </row>
    <row r="35" spans="1:32" s="1" customFormat="1" ht="18.75" x14ac:dyDescent="0.3">
      <c r="A35" s="9">
        <v>31</v>
      </c>
      <c r="B35" s="8"/>
      <c r="C35" s="97"/>
      <c r="D35" s="97"/>
      <c r="E35" s="97"/>
      <c r="F35" s="97"/>
      <c r="G35" s="94"/>
      <c r="H35" s="97"/>
      <c r="I35" s="91"/>
      <c r="J35" s="91"/>
      <c r="K35" s="91"/>
      <c r="L35" s="91"/>
      <c r="M35" s="91"/>
      <c r="N35" s="91"/>
      <c r="O35" s="229"/>
      <c r="P35" s="230"/>
      <c r="Q35" s="231"/>
      <c r="R35" s="229"/>
      <c r="S35" s="230"/>
      <c r="T35" s="231"/>
      <c r="U35" s="91"/>
      <c r="V35" s="91"/>
      <c r="W35" s="91"/>
      <c r="X35" s="91"/>
      <c r="Y35" s="91"/>
      <c r="Z35" s="91"/>
      <c r="AA35" s="94"/>
      <c r="AB35" s="97"/>
      <c r="AC35" s="97"/>
      <c r="AD35" s="97"/>
      <c r="AE35" s="97"/>
      <c r="AF35" s="97"/>
    </row>
  </sheetData>
  <mergeCells count="32">
    <mergeCell ref="AD34:AF34"/>
    <mergeCell ref="O26:Q26"/>
    <mergeCell ref="R26:T26"/>
    <mergeCell ref="AA26:AC26"/>
    <mergeCell ref="AD26:AF26"/>
    <mergeCell ref="U31:W31"/>
    <mergeCell ref="U27:W27"/>
    <mergeCell ref="X27:Z27"/>
    <mergeCell ref="O33:Q33"/>
    <mergeCell ref="R33:T33"/>
    <mergeCell ref="I30:K30"/>
    <mergeCell ref="O35:Q35"/>
    <mergeCell ref="R35:T35"/>
    <mergeCell ref="AA34:AC34"/>
    <mergeCell ref="I31:K31"/>
    <mergeCell ref="AA32:AC32"/>
    <mergeCell ref="U32:W32"/>
    <mergeCell ref="C33:E33"/>
    <mergeCell ref="F33:H33"/>
    <mergeCell ref="A1:H1"/>
    <mergeCell ref="C2:H2"/>
    <mergeCell ref="A2:A3"/>
    <mergeCell ref="C25:E25"/>
    <mergeCell ref="F25:H25"/>
    <mergeCell ref="I29:K29"/>
    <mergeCell ref="L29:N29"/>
    <mergeCell ref="O2:T2"/>
    <mergeCell ref="I2:N2"/>
    <mergeCell ref="AA2:AF2"/>
    <mergeCell ref="U2:Z2"/>
    <mergeCell ref="U28:W28"/>
    <mergeCell ref="X28:Z28"/>
  </mergeCells>
  <pageMargins left="0.7" right="0.7" top="0.75" bottom="0.75" header="0.3" footer="0.3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5"/>
  <sheetViews>
    <sheetView view="pageBreakPreview" topLeftCell="A25" zoomScale="70" zoomScaleNormal="100" zoomScaleSheetLayoutView="70" workbookViewId="0">
      <selection activeCell="A38" sqref="A38:F38"/>
    </sheetView>
  </sheetViews>
  <sheetFormatPr defaultRowHeight="15" x14ac:dyDescent="0.25"/>
  <cols>
    <col min="1" max="1" width="5.28515625" customWidth="1"/>
    <col min="2" max="2" width="4.140625" customWidth="1"/>
    <col min="3" max="3" width="83.5703125" style="11" customWidth="1"/>
    <col min="4" max="4" width="14.85546875" style="11" customWidth="1"/>
    <col min="5" max="5" width="8.7109375" style="11" customWidth="1"/>
    <col min="6" max="6" width="31.7109375" style="176" customWidth="1"/>
  </cols>
  <sheetData>
    <row r="1" spans="1:8" ht="18.75" x14ac:dyDescent="0.3">
      <c r="A1" s="1"/>
      <c r="B1" s="1"/>
      <c r="C1" s="10"/>
      <c r="D1" s="16" t="s">
        <v>14</v>
      </c>
      <c r="E1" s="16"/>
    </row>
    <row r="2" spans="1:8" ht="18.75" x14ac:dyDescent="0.3">
      <c r="A2" s="1"/>
      <c r="B2" s="1"/>
      <c r="C2" s="10"/>
      <c r="D2" s="3" t="s">
        <v>15</v>
      </c>
      <c r="E2" s="3"/>
    </row>
    <row r="3" spans="1:8" ht="36" customHeight="1" x14ac:dyDescent="0.3">
      <c r="A3" s="1"/>
      <c r="B3" s="1"/>
      <c r="C3" s="10"/>
      <c r="D3" s="12" t="s">
        <v>26</v>
      </c>
      <c r="E3" s="17"/>
    </row>
    <row r="4" spans="1:8" ht="18.75" x14ac:dyDescent="0.3">
      <c r="A4" s="1"/>
      <c r="B4" s="1"/>
      <c r="C4" s="10"/>
      <c r="D4" s="3" t="str">
        <f>'ПС-31.23-9'!D4</f>
        <v>«__02_ »____09____  2025 год</v>
      </c>
      <c r="E4" s="18"/>
    </row>
    <row r="5" spans="1:8" ht="18.75" x14ac:dyDescent="0.3">
      <c r="A5" s="1"/>
      <c r="B5" s="1"/>
      <c r="C5" s="10"/>
      <c r="D5" s="10"/>
      <c r="E5" s="10"/>
      <c r="F5" s="177"/>
    </row>
    <row r="6" spans="1:8" ht="18.75" x14ac:dyDescent="0.3">
      <c r="A6" s="2"/>
      <c r="B6" s="2"/>
      <c r="C6" s="496" t="s">
        <v>235</v>
      </c>
      <c r="D6" s="497"/>
      <c r="E6" s="497"/>
      <c r="F6" s="497"/>
      <c r="G6" s="497"/>
      <c r="H6" s="497"/>
    </row>
    <row r="7" spans="1:8" ht="18.75" x14ac:dyDescent="0.25">
      <c r="A7" s="234" t="s">
        <v>16</v>
      </c>
      <c r="B7" s="234"/>
      <c r="C7" s="234"/>
      <c r="D7" s="234"/>
      <c r="E7" s="234"/>
      <c r="F7" s="234"/>
      <c r="G7" s="7"/>
    </row>
    <row r="8" spans="1:8" ht="30" x14ac:dyDescent="0.25">
      <c r="A8" s="236" t="s">
        <v>228</v>
      </c>
      <c r="B8" s="348"/>
      <c r="C8" s="348"/>
      <c r="D8" s="348"/>
      <c r="E8" s="348"/>
      <c r="F8" s="348"/>
      <c r="G8" s="5"/>
    </row>
    <row r="9" spans="1:8" ht="18.75" x14ac:dyDescent="0.25">
      <c r="A9" s="236" t="str">
        <f>'ПС-13.25-11'!A9:F9</f>
        <v>1 семестріне арланған/  на 1 семестр</v>
      </c>
      <c r="B9" s="236"/>
      <c r="C9" s="236"/>
      <c r="D9" s="236"/>
      <c r="E9" s="236"/>
      <c r="F9" s="236"/>
      <c r="G9" s="6"/>
    </row>
    <row r="10" spans="1:8" ht="30.75" thickBot="1" x14ac:dyDescent="0.3">
      <c r="A10" s="348" t="s">
        <v>227</v>
      </c>
      <c r="B10" s="236"/>
      <c r="C10" s="236"/>
      <c r="D10" s="236"/>
      <c r="E10" s="236"/>
      <c r="F10" s="236"/>
      <c r="G10" s="6"/>
    </row>
    <row r="11" spans="1:8" ht="18" customHeight="1" x14ac:dyDescent="0.25">
      <c r="A11" s="335" t="s">
        <v>17</v>
      </c>
      <c r="B11" s="337" t="s">
        <v>18</v>
      </c>
      <c r="C11" s="249" t="s">
        <v>28</v>
      </c>
      <c r="D11" s="242" t="s">
        <v>182</v>
      </c>
      <c r="E11" s="242" t="s">
        <v>19</v>
      </c>
      <c r="F11" s="244" t="s">
        <v>4</v>
      </c>
    </row>
    <row r="12" spans="1:8" ht="25.5" customHeight="1" thickBot="1" x14ac:dyDescent="0.3">
      <c r="A12" s="336"/>
      <c r="B12" s="338"/>
      <c r="C12" s="391"/>
      <c r="D12" s="351"/>
      <c r="E12" s="351"/>
      <c r="F12" s="317"/>
    </row>
    <row r="13" spans="1:8" ht="57.75" customHeight="1" x14ac:dyDescent="0.25">
      <c r="A13" s="452" t="e">
        <f>'ПС-11.25-9'!A13:A16</f>
        <v>#REF!</v>
      </c>
      <c r="B13" s="456">
        <v>1</v>
      </c>
      <c r="C13" s="158" t="s">
        <v>178</v>
      </c>
      <c r="D13" s="159" t="s">
        <v>30</v>
      </c>
      <c r="E13" s="131">
        <v>29</v>
      </c>
      <c r="F13" s="133" t="s">
        <v>25</v>
      </c>
    </row>
    <row r="14" spans="1:8" ht="67.150000000000006" customHeight="1" x14ac:dyDescent="0.25">
      <c r="A14" s="378"/>
      <c r="B14" s="457"/>
      <c r="C14" s="158" t="s">
        <v>23</v>
      </c>
      <c r="D14" s="159" t="s">
        <v>31</v>
      </c>
      <c r="E14" s="130">
        <v>40</v>
      </c>
      <c r="F14" s="160" t="s">
        <v>21</v>
      </c>
    </row>
    <row r="15" spans="1:8" ht="69.75" x14ac:dyDescent="0.25">
      <c r="A15" s="378"/>
      <c r="B15" s="498">
        <v>2</v>
      </c>
      <c r="C15" s="128" t="s">
        <v>23</v>
      </c>
      <c r="D15" s="159" t="s">
        <v>30</v>
      </c>
      <c r="E15" s="130">
        <v>36</v>
      </c>
      <c r="F15" s="160" t="s">
        <v>13</v>
      </c>
    </row>
    <row r="16" spans="1:8" ht="69.75" x14ac:dyDescent="0.25">
      <c r="A16" s="378"/>
      <c r="B16" s="479"/>
      <c r="C16" s="125" t="s">
        <v>178</v>
      </c>
      <c r="D16" s="159" t="s">
        <v>31</v>
      </c>
      <c r="E16" s="130">
        <v>29</v>
      </c>
      <c r="F16" s="160" t="s">
        <v>25</v>
      </c>
    </row>
    <row r="17" spans="1:6" ht="23.25" x14ac:dyDescent="0.25">
      <c r="A17" s="378"/>
      <c r="B17" s="43">
        <v>3</v>
      </c>
      <c r="C17" s="453" t="s">
        <v>57</v>
      </c>
      <c r="D17" s="454"/>
      <c r="E17" s="45">
        <v>44</v>
      </c>
      <c r="F17" s="161" t="s">
        <v>24</v>
      </c>
    </row>
    <row r="18" spans="1:6" ht="24" thickBot="1" x14ac:dyDescent="0.3">
      <c r="A18" s="379"/>
      <c r="B18" s="60">
        <v>4</v>
      </c>
      <c r="C18" s="493" t="s">
        <v>69</v>
      </c>
      <c r="D18" s="494"/>
      <c r="E18" s="47">
        <v>30</v>
      </c>
      <c r="F18" s="174" t="s">
        <v>79</v>
      </c>
    </row>
    <row r="19" spans="1:6" ht="23.25" x14ac:dyDescent="0.25">
      <c r="A19" s="270" t="s">
        <v>46</v>
      </c>
      <c r="B19" s="53">
        <v>1</v>
      </c>
      <c r="C19" s="463" t="s">
        <v>63</v>
      </c>
      <c r="D19" s="484"/>
      <c r="E19" s="51">
        <v>45</v>
      </c>
      <c r="F19" s="171" t="s">
        <v>82</v>
      </c>
    </row>
    <row r="20" spans="1:6" ht="23.25" x14ac:dyDescent="0.25">
      <c r="A20" s="271"/>
      <c r="B20" s="50">
        <v>2</v>
      </c>
      <c r="C20" s="463" t="s">
        <v>58</v>
      </c>
      <c r="D20" s="484"/>
      <c r="E20" s="51">
        <v>28</v>
      </c>
      <c r="F20" s="171" t="s">
        <v>3</v>
      </c>
    </row>
    <row r="21" spans="1:6" ht="45" x14ac:dyDescent="0.25">
      <c r="A21" s="271"/>
      <c r="B21" s="50">
        <v>3</v>
      </c>
      <c r="C21" s="474" t="s">
        <v>20</v>
      </c>
      <c r="D21" s="489"/>
      <c r="E21" s="49" t="s">
        <v>116</v>
      </c>
      <c r="F21" s="165" t="s">
        <v>181</v>
      </c>
    </row>
    <row r="22" spans="1:6" ht="23.25" x14ac:dyDescent="0.25">
      <c r="A22" s="271"/>
      <c r="B22" s="50">
        <v>4</v>
      </c>
      <c r="C22" s="500" t="s">
        <v>67</v>
      </c>
      <c r="D22" s="500"/>
      <c r="E22" s="76">
        <v>30</v>
      </c>
      <c r="F22" s="175" t="s">
        <v>81</v>
      </c>
    </row>
    <row r="23" spans="1:6" ht="24" thickBot="1" x14ac:dyDescent="0.3">
      <c r="A23" s="271"/>
      <c r="B23" s="61">
        <v>5</v>
      </c>
      <c r="C23" s="500" t="s">
        <v>65</v>
      </c>
      <c r="D23" s="500"/>
      <c r="E23" s="76">
        <v>42</v>
      </c>
      <c r="F23" s="175" t="s">
        <v>164</v>
      </c>
    </row>
    <row r="24" spans="1:6" ht="23.25" x14ac:dyDescent="0.25">
      <c r="A24" s="499" t="s">
        <v>52</v>
      </c>
      <c r="B24" s="162">
        <v>1</v>
      </c>
      <c r="C24" s="495" t="s">
        <v>49</v>
      </c>
      <c r="D24" s="466"/>
      <c r="E24" s="42">
        <v>41</v>
      </c>
      <c r="F24" s="133" t="s">
        <v>50</v>
      </c>
    </row>
    <row r="25" spans="1:6" ht="23.25" x14ac:dyDescent="0.25">
      <c r="A25" s="499"/>
      <c r="B25" s="162">
        <v>2</v>
      </c>
      <c r="C25" s="455" t="s">
        <v>68</v>
      </c>
      <c r="D25" s="454"/>
      <c r="E25" s="45">
        <v>43</v>
      </c>
      <c r="F25" s="161" t="s">
        <v>100</v>
      </c>
    </row>
    <row r="26" spans="1:6" ht="23.25" x14ac:dyDescent="0.25">
      <c r="A26" s="499"/>
      <c r="B26" s="162">
        <v>3</v>
      </c>
      <c r="C26" s="459" t="s">
        <v>63</v>
      </c>
      <c r="D26" s="460"/>
      <c r="E26" s="44">
        <v>45</v>
      </c>
      <c r="F26" s="160" t="s">
        <v>82</v>
      </c>
    </row>
    <row r="27" spans="1:6" ht="31.5" customHeight="1" x14ac:dyDescent="0.25">
      <c r="A27" s="499"/>
      <c r="B27" s="162">
        <v>4</v>
      </c>
      <c r="C27" s="455" t="s">
        <v>69</v>
      </c>
      <c r="D27" s="454"/>
      <c r="E27" s="45">
        <v>30</v>
      </c>
      <c r="F27" s="161" t="s">
        <v>79</v>
      </c>
    </row>
    <row r="28" spans="1:6" ht="43.5" customHeight="1" x14ac:dyDescent="0.25">
      <c r="A28" s="271" t="s">
        <v>53</v>
      </c>
      <c r="B28" s="64">
        <v>1</v>
      </c>
      <c r="C28" s="474" t="s">
        <v>58</v>
      </c>
      <c r="D28" s="489"/>
      <c r="E28" s="51">
        <v>28</v>
      </c>
      <c r="F28" s="171" t="s">
        <v>3</v>
      </c>
    </row>
    <row r="29" spans="1:6" ht="23.25" x14ac:dyDescent="0.25">
      <c r="A29" s="271"/>
      <c r="B29" s="61">
        <v>2</v>
      </c>
      <c r="C29" s="463" t="s">
        <v>22</v>
      </c>
      <c r="D29" s="464"/>
      <c r="E29" s="51">
        <v>21</v>
      </c>
      <c r="F29" s="171" t="s">
        <v>5</v>
      </c>
    </row>
    <row r="30" spans="1:6" ht="23.25" x14ac:dyDescent="0.25">
      <c r="A30" s="271"/>
      <c r="B30" s="64">
        <v>3</v>
      </c>
      <c r="C30" s="463" t="s">
        <v>69</v>
      </c>
      <c r="D30" s="464"/>
      <c r="E30" s="51">
        <v>30</v>
      </c>
      <c r="F30" s="171" t="s">
        <v>79</v>
      </c>
    </row>
    <row r="31" spans="1:6" ht="23.25" x14ac:dyDescent="0.25">
      <c r="A31" s="271"/>
      <c r="B31" s="61">
        <v>4</v>
      </c>
      <c r="C31" s="475" t="s">
        <v>67</v>
      </c>
      <c r="D31" s="489"/>
      <c r="E31" s="49">
        <v>30</v>
      </c>
      <c r="F31" s="165" t="s">
        <v>81</v>
      </c>
    </row>
    <row r="32" spans="1:6" ht="24" thickBot="1" x14ac:dyDescent="0.3">
      <c r="A32" s="271"/>
      <c r="B32" s="61">
        <v>5</v>
      </c>
      <c r="C32" s="474" t="s">
        <v>65</v>
      </c>
      <c r="D32" s="489"/>
      <c r="E32" s="49">
        <v>42</v>
      </c>
      <c r="F32" s="165" t="s">
        <v>164</v>
      </c>
    </row>
    <row r="33" spans="1:6" ht="30.75" customHeight="1" x14ac:dyDescent="0.25">
      <c r="A33" s="452" t="s">
        <v>61</v>
      </c>
      <c r="B33" s="69">
        <v>1</v>
      </c>
      <c r="C33" s="465" t="s">
        <v>183</v>
      </c>
      <c r="D33" s="466"/>
      <c r="E33" s="42">
        <v>21</v>
      </c>
      <c r="F33" s="41" t="s">
        <v>5</v>
      </c>
    </row>
    <row r="34" spans="1:6" ht="25.15" customHeight="1" x14ac:dyDescent="0.25">
      <c r="A34" s="378"/>
      <c r="B34" s="43">
        <v>2</v>
      </c>
      <c r="C34" s="462" t="s">
        <v>67</v>
      </c>
      <c r="D34" s="460"/>
      <c r="E34" s="44">
        <v>30</v>
      </c>
      <c r="F34" s="160" t="s">
        <v>81</v>
      </c>
    </row>
    <row r="35" spans="1:6" ht="24" thickBot="1" x14ac:dyDescent="0.3">
      <c r="A35" s="378"/>
      <c r="B35" s="59">
        <v>3</v>
      </c>
      <c r="C35" s="453" t="s">
        <v>69</v>
      </c>
      <c r="D35" s="454"/>
      <c r="E35" s="45">
        <v>30</v>
      </c>
      <c r="F35" s="161" t="s">
        <v>79</v>
      </c>
    </row>
    <row r="36" spans="1:6" ht="40.5" customHeight="1" x14ac:dyDescent="0.25">
      <c r="A36" s="307" t="e">
        <f>'ПС-11.25-9'!A37:F37</f>
        <v>#REF!</v>
      </c>
      <c r="B36" s="307"/>
      <c r="C36" s="307"/>
      <c r="D36" s="307"/>
      <c r="E36" s="307"/>
      <c r="F36" s="307"/>
    </row>
    <row r="37" spans="1:6" ht="40.5" customHeight="1" x14ac:dyDescent="0.25">
      <c r="A37" s="302" t="e">
        <f>'ПС-11.25-9'!A38:F38</f>
        <v>#REF!</v>
      </c>
      <c r="B37" s="302"/>
      <c r="C37" s="302"/>
      <c r="D37" s="302"/>
      <c r="E37" s="302"/>
      <c r="F37" s="302"/>
    </row>
    <row r="38" spans="1:6" ht="39" customHeight="1" x14ac:dyDescent="0.25">
      <c r="A38" s="236" t="s">
        <v>250</v>
      </c>
      <c r="B38" s="236"/>
      <c r="C38" s="236"/>
      <c r="D38" s="236"/>
      <c r="E38" s="236"/>
      <c r="F38" s="236"/>
    </row>
    <row r="43" spans="1:6" x14ac:dyDescent="0.25">
      <c r="F43" s="178"/>
    </row>
    <row r="44" spans="1:6" x14ac:dyDescent="0.25">
      <c r="F44" s="178"/>
    </row>
    <row r="45" spans="1:6" x14ac:dyDescent="0.25">
      <c r="F45" s="178"/>
    </row>
  </sheetData>
  <mergeCells count="40">
    <mergeCell ref="A9:F9"/>
    <mergeCell ref="A10:F10"/>
    <mergeCell ref="A11:A12"/>
    <mergeCell ref="B11:B12"/>
    <mergeCell ref="C11:C12"/>
    <mergeCell ref="D11:D12"/>
    <mergeCell ref="E11:E12"/>
    <mergeCell ref="F11:F12"/>
    <mergeCell ref="A38:F38"/>
    <mergeCell ref="C20:D20"/>
    <mergeCell ref="C32:D32"/>
    <mergeCell ref="C33:D33"/>
    <mergeCell ref="C35:D35"/>
    <mergeCell ref="A33:A35"/>
    <mergeCell ref="C34:D34"/>
    <mergeCell ref="A37:F37"/>
    <mergeCell ref="A36:F36"/>
    <mergeCell ref="A24:A27"/>
    <mergeCell ref="C31:D31"/>
    <mergeCell ref="C24:D24"/>
    <mergeCell ref="C26:D26"/>
    <mergeCell ref="C23:D23"/>
    <mergeCell ref="C21:D21"/>
    <mergeCell ref="C22:D22"/>
    <mergeCell ref="C6:H6"/>
    <mergeCell ref="B13:B14"/>
    <mergeCell ref="A28:A32"/>
    <mergeCell ref="A13:A18"/>
    <mergeCell ref="A19:A23"/>
    <mergeCell ref="C29:D29"/>
    <mergeCell ref="C27:D27"/>
    <mergeCell ref="C17:D17"/>
    <mergeCell ref="C25:D25"/>
    <mergeCell ref="C28:D28"/>
    <mergeCell ref="C30:D30"/>
    <mergeCell ref="C19:D19"/>
    <mergeCell ref="C18:D18"/>
    <mergeCell ref="B15:B16"/>
    <mergeCell ref="A7:F7"/>
    <mergeCell ref="A8:F8"/>
  </mergeCells>
  <pageMargins left="0.19685039370078741" right="0.19685039370078741" top="0.19685039370078741" bottom="0.19685039370078741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6"/>
  <sheetViews>
    <sheetView view="pageBreakPreview" topLeftCell="A22" zoomScale="78" zoomScaleNormal="100" zoomScaleSheetLayoutView="78" workbookViewId="0">
      <selection activeCell="C44" sqref="C44"/>
    </sheetView>
  </sheetViews>
  <sheetFormatPr defaultRowHeight="15" x14ac:dyDescent="0.25"/>
  <cols>
    <col min="1" max="1" width="5.28515625" customWidth="1"/>
    <col min="2" max="2" width="4.140625" style="182" customWidth="1"/>
    <col min="3" max="3" width="83.5703125" style="11" customWidth="1"/>
    <col min="4" max="4" width="17" style="11" customWidth="1"/>
    <col min="5" max="5" width="8.28515625" style="11" customWidth="1"/>
    <col min="6" max="6" width="34.5703125" style="167" customWidth="1"/>
  </cols>
  <sheetData>
    <row r="1" spans="1:8" ht="18.75" x14ac:dyDescent="0.3">
      <c r="A1" s="1"/>
      <c r="B1" s="180"/>
      <c r="C1" s="10"/>
      <c r="D1" s="16" t="s">
        <v>14</v>
      </c>
      <c r="E1" s="16"/>
    </row>
    <row r="2" spans="1:8" ht="18.75" x14ac:dyDescent="0.3">
      <c r="A2" s="1"/>
      <c r="B2" s="180"/>
      <c r="C2" s="10"/>
      <c r="D2" s="3" t="s">
        <v>15</v>
      </c>
      <c r="E2" s="3"/>
    </row>
    <row r="3" spans="1:8" ht="36" customHeight="1" x14ac:dyDescent="0.3">
      <c r="A3" s="1"/>
      <c r="B3" s="180"/>
      <c r="C3" s="10"/>
      <c r="D3" s="12" t="s">
        <v>77</v>
      </c>
      <c r="E3" s="17"/>
    </row>
    <row r="4" spans="1:8" ht="18.75" x14ac:dyDescent="0.3">
      <c r="A4" s="1"/>
      <c r="B4" s="180"/>
      <c r="C4" s="10"/>
      <c r="D4" s="3" t="str">
        <f>'ПС-31.23-9'!D4</f>
        <v>«__02_ »____09____  2025 год</v>
      </c>
      <c r="E4" s="18"/>
    </row>
    <row r="5" spans="1:8" ht="18.75" x14ac:dyDescent="0.3">
      <c r="A5" s="1"/>
      <c r="B5" s="180"/>
      <c r="C5" s="10"/>
      <c r="D5" s="10"/>
      <c r="E5" s="10"/>
      <c r="F5" s="168"/>
    </row>
    <row r="6" spans="1:8" ht="30" x14ac:dyDescent="0.3">
      <c r="A6" s="2"/>
      <c r="B6" s="181"/>
      <c r="C6" s="501" t="s">
        <v>236</v>
      </c>
      <c r="D6" s="497"/>
      <c r="E6" s="497"/>
      <c r="F6" s="497"/>
      <c r="G6" s="497"/>
      <c r="H6" s="497"/>
    </row>
    <row r="7" spans="1:8" ht="18.75" x14ac:dyDescent="0.25">
      <c r="A7" s="234" t="s">
        <v>16</v>
      </c>
      <c r="B7" s="234"/>
      <c r="C7" s="234"/>
      <c r="D7" s="234"/>
      <c r="E7" s="234"/>
      <c r="F7" s="234"/>
      <c r="G7" s="7"/>
    </row>
    <row r="8" spans="1:8" ht="25.5" customHeight="1" x14ac:dyDescent="0.25">
      <c r="A8" s="236" t="s">
        <v>228</v>
      </c>
      <c r="B8" s="348"/>
      <c r="C8" s="348"/>
      <c r="D8" s="348"/>
      <c r="E8" s="348"/>
      <c r="F8" s="348"/>
      <c r="G8" s="5"/>
    </row>
    <row r="9" spans="1:8" ht="18.75" x14ac:dyDescent="0.25">
      <c r="A9" s="236" t="str">
        <f>'МЗ-11.25-9'!A9:F9</f>
        <v>1 семестріне арланған/  на 1 семестр</v>
      </c>
      <c r="B9" s="236"/>
      <c r="C9" s="236"/>
      <c r="D9" s="236"/>
      <c r="E9" s="236"/>
      <c r="F9" s="236"/>
      <c r="G9" s="6"/>
    </row>
    <row r="10" spans="1:8" ht="30.75" thickBot="1" x14ac:dyDescent="0.3">
      <c r="A10" s="348" t="s">
        <v>227</v>
      </c>
      <c r="B10" s="236"/>
      <c r="C10" s="236"/>
      <c r="D10" s="236"/>
      <c r="E10" s="236"/>
      <c r="F10" s="236"/>
      <c r="G10" s="6"/>
    </row>
    <row r="11" spans="1:8" ht="18" customHeight="1" x14ac:dyDescent="0.25">
      <c r="A11" s="335" t="s">
        <v>17</v>
      </c>
      <c r="B11" s="337" t="s">
        <v>18</v>
      </c>
      <c r="C11" s="249" t="s">
        <v>28</v>
      </c>
      <c r="D11" s="346" t="s">
        <v>184</v>
      </c>
      <c r="E11" s="242" t="s">
        <v>19</v>
      </c>
      <c r="F11" s="242" t="s">
        <v>4</v>
      </c>
    </row>
    <row r="12" spans="1:8" ht="21" customHeight="1" thickBot="1" x14ac:dyDescent="0.3">
      <c r="A12" s="336"/>
      <c r="B12" s="338"/>
      <c r="C12" s="250"/>
      <c r="D12" s="520"/>
      <c r="E12" s="243"/>
      <c r="F12" s="243"/>
    </row>
    <row r="13" spans="1:8" ht="96" customHeight="1" x14ac:dyDescent="0.25">
      <c r="A13" s="452" t="e">
        <f>'ПС-12.25-9'!A13:A17</f>
        <v>#REF!</v>
      </c>
      <c r="B13" s="30">
        <v>1</v>
      </c>
      <c r="C13" s="330" t="s">
        <v>185</v>
      </c>
      <c r="D13" s="331"/>
      <c r="E13" s="57">
        <v>21</v>
      </c>
      <c r="F13" s="193" t="s">
        <v>5</v>
      </c>
    </row>
    <row r="14" spans="1:8" ht="63.75" customHeight="1" x14ac:dyDescent="0.25">
      <c r="A14" s="378"/>
      <c r="B14" s="29">
        <v>2</v>
      </c>
      <c r="C14" s="263" t="s">
        <v>186</v>
      </c>
      <c r="D14" s="382"/>
      <c r="E14" s="62" t="s">
        <v>116</v>
      </c>
      <c r="F14" s="111" t="s">
        <v>187</v>
      </c>
    </row>
    <row r="15" spans="1:8" ht="73.5" customHeight="1" x14ac:dyDescent="0.25">
      <c r="A15" s="378"/>
      <c r="B15" s="29">
        <v>3</v>
      </c>
      <c r="C15" s="262" t="s">
        <v>188</v>
      </c>
      <c r="D15" s="382"/>
      <c r="E15" s="62">
        <v>35</v>
      </c>
      <c r="F15" s="111" t="s">
        <v>1</v>
      </c>
    </row>
    <row r="16" spans="1:8" ht="63.75" customHeight="1" thickBot="1" x14ac:dyDescent="0.3">
      <c r="A16" s="378"/>
      <c r="B16" s="88">
        <v>4</v>
      </c>
      <c r="C16" s="262" t="s">
        <v>189</v>
      </c>
      <c r="D16" s="382"/>
      <c r="E16" s="62">
        <v>35</v>
      </c>
      <c r="F16" s="111" t="s">
        <v>1</v>
      </c>
    </row>
    <row r="17" spans="1:6" ht="36.75" customHeight="1" x14ac:dyDescent="0.25">
      <c r="A17" s="282" t="s">
        <v>46</v>
      </c>
      <c r="B17" s="346" t="s">
        <v>76</v>
      </c>
      <c r="C17" s="339"/>
      <c r="D17" s="339"/>
      <c r="E17" s="339"/>
      <c r="F17" s="244"/>
    </row>
    <row r="18" spans="1:6" ht="36.75" customHeight="1" x14ac:dyDescent="0.25">
      <c r="A18" s="283"/>
      <c r="B18" s="23">
        <v>2</v>
      </c>
      <c r="C18" s="303" t="s">
        <v>188</v>
      </c>
      <c r="D18" s="400"/>
      <c r="E18" s="220">
        <v>35</v>
      </c>
      <c r="F18" s="221" t="s">
        <v>1</v>
      </c>
    </row>
    <row r="19" spans="1:6" ht="36.75" customHeight="1" x14ac:dyDescent="0.25">
      <c r="A19" s="283"/>
      <c r="B19" s="23">
        <v>3</v>
      </c>
      <c r="C19" s="303" t="s">
        <v>189</v>
      </c>
      <c r="D19" s="400"/>
      <c r="E19" s="220">
        <v>35</v>
      </c>
      <c r="F19" s="221" t="s">
        <v>1</v>
      </c>
    </row>
    <row r="20" spans="1:6" ht="36.75" customHeight="1" thickBot="1" x14ac:dyDescent="0.3">
      <c r="A20" s="283"/>
      <c r="B20" s="23">
        <v>5</v>
      </c>
      <c r="C20" s="518" t="s">
        <v>185</v>
      </c>
      <c r="D20" s="519"/>
      <c r="E20" s="220">
        <v>21</v>
      </c>
      <c r="F20" s="221" t="s">
        <v>5</v>
      </c>
    </row>
    <row r="21" spans="1:6" ht="23.25" customHeight="1" x14ac:dyDescent="0.25">
      <c r="A21" s="251" t="s">
        <v>52</v>
      </c>
      <c r="B21" s="30">
        <v>1</v>
      </c>
      <c r="C21" s="268" t="s">
        <v>242</v>
      </c>
      <c r="D21" s="295" t="s">
        <v>30</v>
      </c>
      <c r="E21" s="514" t="s">
        <v>43</v>
      </c>
      <c r="F21" s="256" t="s">
        <v>90</v>
      </c>
    </row>
    <row r="22" spans="1:6" ht="24.75" customHeight="1" x14ac:dyDescent="0.25">
      <c r="A22" s="252"/>
      <c r="B22" s="29">
        <v>2</v>
      </c>
      <c r="C22" s="515"/>
      <c r="D22" s="517"/>
      <c r="E22" s="403"/>
      <c r="F22" s="257"/>
    </row>
    <row r="23" spans="1:6" ht="24.75" customHeight="1" x14ac:dyDescent="0.25">
      <c r="A23" s="252"/>
      <c r="B23" s="29">
        <v>3</v>
      </c>
      <c r="C23" s="515"/>
      <c r="D23" s="296"/>
      <c r="E23" s="403"/>
      <c r="F23" s="257"/>
    </row>
    <row r="24" spans="1:6" ht="24.75" customHeight="1" x14ac:dyDescent="0.25">
      <c r="A24" s="252"/>
      <c r="B24" s="29">
        <v>4</v>
      </c>
      <c r="C24" s="515"/>
      <c r="D24" s="295" t="s">
        <v>31</v>
      </c>
      <c r="E24" s="403"/>
      <c r="F24" s="257"/>
    </row>
    <row r="25" spans="1:6" ht="23.25" customHeight="1" x14ac:dyDescent="0.25">
      <c r="A25" s="253"/>
      <c r="B25" s="29">
        <v>5</v>
      </c>
      <c r="C25" s="515"/>
      <c r="D25" s="517"/>
      <c r="E25" s="403"/>
      <c r="F25" s="257"/>
    </row>
    <row r="26" spans="1:6" ht="19.5" thickBot="1" x14ac:dyDescent="0.3">
      <c r="A26" s="254"/>
      <c r="B26" s="87">
        <v>6</v>
      </c>
      <c r="C26" s="516"/>
      <c r="D26" s="296"/>
      <c r="E26" s="384"/>
      <c r="F26" s="258"/>
    </row>
    <row r="27" spans="1:6" ht="23.25" customHeight="1" x14ac:dyDescent="0.25">
      <c r="A27" s="270" t="s">
        <v>53</v>
      </c>
      <c r="B27" s="101">
        <v>1</v>
      </c>
      <c r="C27" s="502" t="s">
        <v>242</v>
      </c>
      <c r="D27" s="511" t="s">
        <v>31</v>
      </c>
      <c r="E27" s="505" t="s">
        <v>43</v>
      </c>
      <c r="F27" s="508" t="s">
        <v>90</v>
      </c>
    </row>
    <row r="28" spans="1:6" ht="22.9" customHeight="1" x14ac:dyDescent="0.25">
      <c r="A28" s="271"/>
      <c r="B28" s="85">
        <v>2</v>
      </c>
      <c r="C28" s="503"/>
      <c r="D28" s="512"/>
      <c r="E28" s="506"/>
      <c r="F28" s="509"/>
    </row>
    <row r="29" spans="1:6" ht="22.9" customHeight="1" x14ac:dyDescent="0.25">
      <c r="A29" s="271"/>
      <c r="B29" s="89">
        <v>3</v>
      </c>
      <c r="C29" s="503"/>
      <c r="D29" s="513"/>
      <c r="E29" s="506"/>
      <c r="F29" s="509"/>
    </row>
    <row r="30" spans="1:6" ht="22.9" customHeight="1" x14ac:dyDescent="0.25">
      <c r="A30" s="271"/>
      <c r="B30" s="85">
        <v>4</v>
      </c>
      <c r="C30" s="503"/>
      <c r="D30" s="511" t="s">
        <v>30</v>
      </c>
      <c r="E30" s="506"/>
      <c r="F30" s="509"/>
    </row>
    <row r="31" spans="1:6" ht="22.9" customHeight="1" x14ac:dyDescent="0.25">
      <c r="A31" s="271"/>
      <c r="B31" s="85">
        <v>5</v>
      </c>
      <c r="C31" s="503"/>
      <c r="D31" s="512"/>
      <c r="E31" s="506"/>
      <c r="F31" s="509"/>
    </row>
    <row r="32" spans="1:6" ht="23.25" customHeight="1" thickBot="1" x14ac:dyDescent="0.3">
      <c r="A32" s="271"/>
      <c r="B32" s="89">
        <v>6</v>
      </c>
      <c r="C32" s="504"/>
      <c r="D32" s="513"/>
      <c r="E32" s="507"/>
      <c r="F32" s="510"/>
    </row>
    <row r="33" spans="1:6" ht="100.9" customHeight="1" x14ac:dyDescent="0.25">
      <c r="A33" s="355" t="s">
        <v>61</v>
      </c>
      <c r="B33" s="30">
        <v>1</v>
      </c>
      <c r="C33" s="318" t="s">
        <v>190</v>
      </c>
      <c r="D33" s="334"/>
      <c r="E33" s="56">
        <v>18</v>
      </c>
      <c r="F33" s="112" t="s">
        <v>82</v>
      </c>
    </row>
    <row r="34" spans="1:6" ht="18.75" x14ac:dyDescent="0.25">
      <c r="A34" s="285"/>
      <c r="B34" s="29">
        <v>2</v>
      </c>
      <c r="C34" s="330" t="s">
        <v>185</v>
      </c>
      <c r="D34" s="333"/>
      <c r="E34" s="62">
        <v>21</v>
      </c>
      <c r="F34" s="111" t="s">
        <v>5</v>
      </c>
    </row>
    <row r="35" spans="1:6" ht="18.75" x14ac:dyDescent="0.25">
      <c r="A35" s="285"/>
      <c r="B35" s="29">
        <v>3</v>
      </c>
      <c r="C35" s="262" t="s">
        <v>188</v>
      </c>
      <c r="D35" s="382"/>
      <c r="E35" s="62">
        <v>35</v>
      </c>
      <c r="F35" s="111" t="s">
        <v>1</v>
      </c>
    </row>
    <row r="36" spans="1:6" ht="19.5" thickBot="1" x14ac:dyDescent="0.3">
      <c r="A36" s="285"/>
      <c r="B36" s="87">
        <v>4</v>
      </c>
      <c r="C36" s="262" t="s">
        <v>189</v>
      </c>
      <c r="D36" s="382"/>
      <c r="E36" s="62">
        <v>35</v>
      </c>
      <c r="F36" s="111" t="s">
        <v>1</v>
      </c>
    </row>
    <row r="37" spans="1:6" ht="44.25" customHeight="1" x14ac:dyDescent="0.25">
      <c r="A37" s="307" t="e">
        <f>'ПС-12.25-9'!A36:F36</f>
        <v>#REF!</v>
      </c>
      <c r="B37" s="307"/>
      <c r="C37" s="307"/>
      <c r="D37" s="307"/>
      <c r="E37" s="307"/>
      <c r="F37" s="307"/>
    </row>
    <row r="38" spans="1:6" ht="39" customHeight="1" x14ac:dyDescent="0.25">
      <c r="A38" s="302" t="e">
        <f>'ПС-12.25-9'!A37:F37</f>
        <v>#REF!</v>
      </c>
      <c r="B38" s="302"/>
      <c r="C38" s="302"/>
      <c r="D38" s="302"/>
      <c r="E38" s="302"/>
      <c r="F38" s="302"/>
    </row>
    <row r="39" spans="1:6" ht="40.5" customHeight="1" x14ac:dyDescent="0.25">
      <c r="A39" s="236" t="s">
        <v>120</v>
      </c>
      <c r="B39" s="236"/>
      <c r="C39" s="236"/>
      <c r="D39" s="236"/>
      <c r="E39" s="236"/>
      <c r="F39" s="236"/>
    </row>
    <row r="44" spans="1:6" x14ac:dyDescent="0.25">
      <c r="F44" s="170"/>
    </row>
    <row r="45" spans="1:6" x14ac:dyDescent="0.25">
      <c r="F45" s="170"/>
    </row>
    <row r="46" spans="1:6" x14ac:dyDescent="0.25">
      <c r="F46" s="170"/>
    </row>
  </sheetData>
  <mergeCells count="41">
    <mergeCell ref="A7:F7"/>
    <mergeCell ref="A8:F8"/>
    <mergeCell ref="A9:F9"/>
    <mergeCell ref="A10:F10"/>
    <mergeCell ref="A11:A12"/>
    <mergeCell ref="B11:B12"/>
    <mergeCell ref="C11:C12"/>
    <mergeCell ref="D11:D12"/>
    <mergeCell ref="E11:E12"/>
    <mergeCell ref="F11:F12"/>
    <mergeCell ref="A17:A20"/>
    <mergeCell ref="C16:D16"/>
    <mergeCell ref="A13:A16"/>
    <mergeCell ref="C13:D13"/>
    <mergeCell ref="C14:D14"/>
    <mergeCell ref="C18:D18"/>
    <mergeCell ref="C20:D20"/>
    <mergeCell ref="B17:F17"/>
    <mergeCell ref="C19:D19"/>
    <mergeCell ref="E21:E26"/>
    <mergeCell ref="C15:D15"/>
    <mergeCell ref="F21:F26"/>
    <mergeCell ref="C21:C26"/>
    <mergeCell ref="D21:D23"/>
    <mergeCell ref="D24:D26"/>
    <mergeCell ref="C6:H6"/>
    <mergeCell ref="A39:F39"/>
    <mergeCell ref="C35:D35"/>
    <mergeCell ref="A21:A26"/>
    <mergeCell ref="C34:D34"/>
    <mergeCell ref="C33:D33"/>
    <mergeCell ref="C36:D36"/>
    <mergeCell ref="A27:A32"/>
    <mergeCell ref="A38:F38"/>
    <mergeCell ref="A37:F37"/>
    <mergeCell ref="A33:A36"/>
    <mergeCell ref="C27:C32"/>
    <mergeCell ref="E27:E32"/>
    <mergeCell ref="F27:F32"/>
    <mergeCell ref="D27:D29"/>
    <mergeCell ref="D30:D32"/>
  </mergeCells>
  <pageMargins left="0.19685039370078741" right="0.19685039370078741" top="0.19685039370078741" bottom="0.19685039370078741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9"/>
  <sheetViews>
    <sheetView view="pageBreakPreview" topLeftCell="A4" zoomScale="60" zoomScaleNormal="100" workbookViewId="0">
      <selection activeCell="A10" sqref="A10:F10"/>
    </sheetView>
  </sheetViews>
  <sheetFormatPr defaultRowHeight="15" x14ac:dyDescent="0.25"/>
  <cols>
    <col min="1" max="1" width="5.28515625" customWidth="1"/>
    <col min="2" max="2" width="4.140625" style="182" customWidth="1"/>
    <col min="3" max="3" width="107.7109375" style="11" customWidth="1"/>
    <col min="4" max="4" width="14.85546875" style="11" customWidth="1"/>
    <col min="5" max="5" width="6.85546875" style="11" customWidth="1"/>
    <col min="6" max="6" width="29.28515625" style="167" customWidth="1"/>
  </cols>
  <sheetData>
    <row r="1" spans="1:7" ht="18.75" x14ac:dyDescent="0.3">
      <c r="A1" s="1"/>
      <c r="B1" s="180"/>
      <c r="C1" s="10"/>
      <c r="D1" s="16" t="s">
        <v>14</v>
      </c>
      <c r="E1" s="16"/>
    </row>
    <row r="2" spans="1:7" ht="18.75" x14ac:dyDescent="0.3">
      <c r="A2" s="1"/>
      <c r="B2" s="180"/>
      <c r="C2" s="10"/>
      <c r="D2" s="3" t="s">
        <v>15</v>
      </c>
      <c r="E2" s="3"/>
    </row>
    <row r="3" spans="1:7" ht="31.5" customHeight="1" x14ac:dyDescent="0.3">
      <c r="A3" s="1"/>
      <c r="B3" s="180"/>
      <c r="C3" s="10"/>
      <c r="D3" s="12" t="s">
        <v>70</v>
      </c>
      <c r="E3" s="17"/>
    </row>
    <row r="4" spans="1:7" ht="18.75" x14ac:dyDescent="0.3">
      <c r="A4" s="1"/>
      <c r="B4" s="180"/>
      <c r="C4" s="10"/>
      <c r="D4" s="3" t="str">
        <f>'ПС-31.23-9'!D4</f>
        <v>«__02_ »____09____  2025 год</v>
      </c>
      <c r="E4" s="18"/>
    </row>
    <row r="5" spans="1:7" ht="18.75" x14ac:dyDescent="0.3">
      <c r="A5" s="1"/>
      <c r="B5" s="180"/>
      <c r="C5" s="10"/>
      <c r="D5" s="10"/>
      <c r="E5" s="10"/>
      <c r="F5" s="168"/>
    </row>
    <row r="6" spans="1:7" ht="18.75" x14ac:dyDescent="0.3">
      <c r="A6" s="2"/>
      <c r="B6" s="181"/>
      <c r="C6" s="10" t="s">
        <v>241</v>
      </c>
      <c r="D6" s="14"/>
      <c r="E6" s="10"/>
      <c r="F6" s="168"/>
    </row>
    <row r="7" spans="1:7" ht="18.75" x14ac:dyDescent="0.25">
      <c r="A7" s="234" t="s">
        <v>16</v>
      </c>
      <c r="B7" s="234"/>
      <c r="C7" s="234"/>
      <c r="D7" s="234"/>
      <c r="E7" s="234"/>
      <c r="F7" s="234"/>
      <c r="G7" s="7"/>
    </row>
    <row r="8" spans="1:7" ht="26.25" customHeight="1" x14ac:dyDescent="0.25">
      <c r="A8" s="348" t="s">
        <v>240</v>
      </c>
      <c r="B8" s="348"/>
      <c r="C8" s="348"/>
      <c r="D8" s="348"/>
      <c r="E8" s="348"/>
      <c r="F8" s="348"/>
      <c r="G8" s="5"/>
    </row>
    <row r="9" spans="1:7" ht="18.75" x14ac:dyDescent="0.25">
      <c r="A9" s="236" t="str">
        <f>'П-11.25-9'!A9:F9</f>
        <v>1 семестріне арланған/  на 1 семестр</v>
      </c>
      <c r="B9" s="236"/>
      <c r="C9" s="236"/>
      <c r="D9" s="236"/>
      <c r="E9" s="236"/>
      <c r="F9" s="236"/>
      <c r="G9" s="6"/>
    </row>
    <row r="10" spans="1:7" ht="30.75" thickBot="1" x14ac:dyDescent="0.3">
      <c r="A10" s="348" t="s">
        <v>227</v>
      </c>
      <c r="B10" s="236"/>
      <c r="C10" s="236"/>
      <c r="D10" s="236"/>
      <c r="E10" s="236"/>
      <c r="F10" s="236"/>
      <c r="G10" s="6"/>
    </row>
    <row r="11" spans="1:7" ht="18" customHeight="1" x14ac:dyDescent="0.25">
      <c r="A11" s="335" t="s">
        <v>17</v>
      </c>
      <c r="B11" s="337" t="s">
        <v>18</v>
      </c>
      <c r="C11" s="249" t="s">
        <v>28</v>
      </c>
      <c r="D11" s="339" t="s">
        <v>45</v>
      </c>
      <c r="E11" s="242" t="s">
        <v>19</v>
      </c>
      <c r="F11" s="244" t="s">
        <v>4</v>
      </c>
    </row>
    <row r="12" spans="1:7" ht="25.5" customHeight="1" thickBot="1" x14ac:dyDescent="0.3">
      <c r="A12" s="336"/>
      <c r="B12" s="338"/>
      <c r="C12" s="250"/>
      <c r="D12" s="340"/>
      <c r="E12" s="243"/>
      <c r="F12" s="245"/>
    </row>
    <row r="13" spans="1:7" ht="24" customHeight="1" x14ac:dyDescent="0.25">
      <c r="A13" s="355" t="e">
        <f>'ПС-13.25-11'!A13:A15</f>
        <v>#REF!</v>
      </c>
      <c r="B13" s="33">
        <v>1</v>
      </c>
      <c r="C13" s="416" t="s">
        <v>191</v>
      </c>
      <c r="D13" s="438" t="s">
        <v>30</v>
      </c>
      <c r="E13" s="438" t="s">
        <v>43</v>
      </c>
      <c r="F13" s="416" t="s">
        <v>39</v>
      </c>
    </row>
    <row r="14" spans="1:7" ht="21" customHeight="1" x14ac:dyDescent="0.25">
      <c r="A14" s="285"/>
      <c r="B14" s="34">
        <v>2</v>
      </c>
      <c r="C14" s="439"/>
      <c r="D14" s="439"/>
      <c r="E14" s="439"/>
      <c r="F14" s="440"/>
    </row>
    <row r="15" spans="1:7" ht="18.75" customHeight="1" x14ac:dyDescent="0.25">
      <c r="A15" s="285"/>
      <c r="B15" s="34">
        <v>3</v>
      </c>
      <c r="C15" s="439"/>
      <c r="D15" s="445"/>
      <c r="E15" s="439"/>
      <c r="F15" s="440"/>
    </row>
    <row r="16" spans="1:7" ht="21.75" customHeight="1" x14ac:dyDescent="0.25">
      <c r="A16" s="285"/>
      <c r="B16" s="34">
        <v>4</v>
      </c>
      <c r="C16" s="439"/>
      <c r="D16" s="444" t="s">
        <v>31</v>
      </c>
      <c r="E16" s="439"/>
      <c r="F16" s="440"/>
    </row>
    <row r="17" spans="1:6" ht="21" customHeight="1" x14ac:dyDescent="0.25">
      <c r="A17" s="285"/>
      <c r="B17" s="34">
        <v>5</v>
      </c>
      <c r="C17" s="439"/>
      <c r="D17" s="439"/>
      <c r="E17" s="439"/>
      <c r="F17" s="440"/>
    </row>
    <row r="18" spans="1:6" ht="66" customHeight="1" thickBot="1" x14ac:dyDescent="0.3">
      <c r="A18" s="286"/>
      <c r="B18" s="36">
        <v>6</v>
      </c>
      <c r="C18" s="529"/>
      <c r="D18" s="529"/>
      <c r="E18" s="529"/>
      <c r="F18" s="533"/>
    </row>
    <row r="19" spans="1:6" ht="20.25" x14ac:dyDescent="0.25">
      <c r="A19" s="270" t="s">
        <v>46</v>
      </c>
      <c r="B19" s="122">
        <v>1</v>
      </c>
      <c r="C19" s="530" t="s">
        <v>22</v>
      </c>
      <c r="D19" s="531"/>
      <c r="E19" s="40">
        <v>21</v>
      </c>
      <c r="F19" s="134" t="s">
        <v>5</v>
      </c>
    </row>
    <row r="20" spans="1:6" ht="20.25" x14ac:dyDescent="0.25">
      <c r="A20" s="271"/>
      <c r="B20" s="84">
        <v>2</v>
      </c>
      <c r="C20" s="526" t="s">
        <v>33</v>
      </c>
      <c r="D20" s="527"/>
      <c r="E20" s="67">
        <v>44</v>
      </c>
      <c r="F20" s="179" t="s">
        <v>24</v>
      </c>
    </row>
    <row r="21" spans="1:6" ht="20.25" x14ac:dyDescent="0.25">
      <c r="A21" s="271"/>
      <c r="B21" s="362">
        <v>3</v>
      </c>
      <c r="C21" s="526" t="s">
        <v>192</v>
      </c>
      <c r="D21" s="527"/>
      <c r="E21" s="67">
        <v>30</v>
      </c>
      <c r="F21" s="179" t="s">
        <v>79</v>
      </c>
    </row>
    <row r="22" spans="1:6" ht="20.25" x14ac:dyDescent="0.25">
      <c r="A22" s="271"/>
      <c r="B22" s="534"/>
      <c r="C22" s="526" t="s">
        <v>71</v>
      </c>
      <c r="D22" s="527"/>
      <c r="E22" s="67">
        <v>45</v>
      </c>
      <c r="F22" s="179" t="s">
        <v>82</v>
      </c>
    </row>
    <row r="23" spans="1:6" ht="42.75" customHeight="1" x14ac:dyDescent="0.25">
      <c r="A23" s="271"/>
      <c r="B23" s="38">
        <v>4</v>
      </c>
      <c r="C23" s="521" t="s">
        <v>210</v>
      </c>
      <c r="D23" s="532"/>
      <c r="E23" s="67">
        <v>42</v>
      </c>
      <c r="F23" s="179" t="s">
        <v>164</v>
      </c>
    </row>
    <row r="24" spans="1:6" ht="21" thickBot="1" x14ac:dyDescent="0.3">
      <c r="A24" s="271"/>
      <c r="B24" s="38">
        <v>5</v>
      </c>
      <c r="C24" s="526" t="s">
        <v>238</v>
      </c>
      <c r="D24" s="527"/>
      <c r="E24" s="39">
        <v>30</v>
      </c>
      <c r="F24" s="184" t="s">
        <v>81</v>
      </c>
    </row>
    <row r="25" spans="1:6" ht="31.5" customHeight="1" x14ac:dyDescent="0.25">
      <c r="A25" s="251" t="s">
        <v>52</v>
      </c>
      <c r="B25" s="119">
        <v>1</v>
      </c>
      <c r="C25" s="418" t="s">
        <v>68</v>
      </c>
      <c r="D25" s="418"/>
      <c r="E25" s="68">
        <v>43</v>
      </c>
      <c r="F25" s="155" t="s">
        <v>100</v>
      </c>
    </row>
    <row r="26" spans="1:6" ht="33.75" customHeight="1" x14ac:dyDescent="0.25">
      <c r="A26" s="252"/>
      <c r="B26" s="120">
        <v>2</v>
      </c>
      <c r="C26" s="358" t="s">
        <v>49</v>
      </c>
      <c r="D26" s="414"/>
      <c r="E26" s="35">
        <v>41</v>
      </c>
      <c r="F26" s="185" t="s">
        <v>50</v>
      </c>
    </row>
    <row r="27" spans="1:6" ht="53.25" customHeight="1" x14ac:dyDescent="0.25">
      <c r="A27" s="252"/>
      <c r="B27" s="441">
        <v>3</v>
      </c>
      <c r="C27" s="115" t="s">
        <v>178</v>
      </c>
      <c r="D27" s="121" t="s">
        <v>30</v>
      </c>
      <c r="E27" s="35">
        <v>29</v>
      </c>
      <c r="F27" s="185" t="s">
        <v>25</v>
      </c>
    </row>
    <row r="28" spans="1:6" ht="40.5" x14ac:dyDescent="0.25">
      <c r="A28" s="253"/>
      <c r="B28" s="417"/>
      <c r="C28" s="123" t="s">
        <v>23</v>
      </c>
      <c r="D28" s="118" t="s">
        <v>31</v>
      </c>
      <c r="E28" s="68">
        <v>40</v>
      </c>
      <c r="F28" s="155" t="s">
        <v>21</v>
      </c>
    </row>
    <row r="29" spans="1:6" ht="40.5" x14ac:dyDescent="0.25">
      <c r="A29" s="254"/>
      <c r="B29" s="524">
        <v>4</v>
      </c>
      <c r="C29" s="114" t="s">
        <v>178</v>
      </c>
      <c r="D29" s="114" t="s">
        <v>31</v>
      </c>
      <c r="E29" s="118">
        <v>29</v>
      </c>
      <c r="F29" s="155" t="s">
        <v>25</v>
      </c>
    </row>
    <row r="30" spans="1:6" ht="40.5" customHeight="1" thickBot="1" x14ac:dyDescent="0.3">
      <c r="A30" s="254"/>
      <c r="B30" s="525"/>
      <c r="C30" s="114" t="s">
        <v>23</v>
      </c>
      <c r="D30" s="114" t="s">
        <v>30</v>
      </c>
      <c r="E30" s="116">
        <v>36</v>
      </c>
      <c r="F30" s="185" t="s">
        <v>13</v>
      </c>
    </row>
    <row r="31" spans="1:6" ht="20.25" x14ac:dyDescent="0.25">
      <c r="A31" s="270" t="s">
        <v>53</v>
      </c>
      <c r="B31" s="37">
        <v>1</v>
      </c>
      <c r="C31" s="521" t="s">
        <v>57</v>
      </c>
      <c r="D31" s="522"/>
      <c r="E31" s="40">
        <v>44</v>
      </c>
      <c r="F31" s="134" t="s">
        <v>24</v>
      </c>
    </row>
    <row r="32" spans="1:6" ht="20.25" x14ac:dyDescent="0.25">
      <c r="A32" s="271"/>
      <c r="B32" s="38">
        <v>2</v>
      </c>
      <c r="C32" s="521" t="s">
        <v>69</v>
      </c>
      <c r="D32" s="532"/>
      <c r="E32" s="67">
        <v>30</v>
      </c>
      <c r="F32" s="179" t="s">
        <v>79</v>
      </c>
    </row>
    <row r="33" spans="1:6" ht="20.25" x14ac:dyDescent="0.25">
      <c r="A33" s="271"/>
      <c r="B33" s="38">
        <v>3</v>
      </c>
      <c r="C33" s="364" t="s">
        <v>63</v>
      </c>
      <c r="D33" s="365"/>
      <c r="E33" s="66">
        <v>45</v>
      </c>
      <c r="F33" s="183" t="s">
        <v>82</v>
      </c>
    </row>
    <row r="34" spans="1:6" ht="20.25" x14ac:dyDescent="0.25">
      <c r="A34" s="271"/>
      <c r="B34" s="124">
        <v>4</v>
      </c>
      <c r="C34" s="526" t="s">
        <v>54</v>
      </c>
      <c r="D34" s="527"/>
      <c r="E34" s="66">
        <v>21</v>
      </c>
      <c r="F34" s="183" t="s">
        <v>5</v>
      </c>
    </row>
    <row r="35" spans="1:6" ht="78" customHeight="1" x14ac:dyDescent="0.25">
      <c r="A35" s="380"/>
      <c r="B35" s="154">
        <v>5</v>
      </c>
      <c r="C35" s="523" t="s">
        <v>193</v>
      </c>
      <c r="D35" s="365"/>
      <c r="E35" s="66">
        <v>28</v>
      </c>
      <c r="F35" s="183" t="s">
        <v>3</v>
      </c>
    </row>
    <row r="36" spans="1:6" ht="39" customHeight="1" x14ac:dyDescent="0.25">
      <c r="A36" s="285" t="s">
        <v>61</v>
      </c>
      <c r="B36" s="528" t="s">
        <v>131</v>
      </c>
      <c r="C36" s="528"/>
      <c r="D36" s="528"/>
      <c r="E36" s="528"/>
      <c r="F36" s="528"/>
    </row>
    <row r="37" spans="1:6" ht="27" customHeight="1" x14ac:dyDescent="0.25">
      <c r="A37" s="285"/>
      <c r="B37" s="152">
        <v>2</v>
      </c>
      <c r="C37" s="356" t="s">
        <v>33</v>
      </c>
      <c r="D37" s="418"/>
      <c r="E37" s="68">
        <v>44</v>
      </c>
      <c r="F37" s="155" t="s">
        <v>24</v>
      </c>
    </row>
    <row r="38" spans="1:6" ht="27" customHeight="1" x14ac:dyDescent="0.25">
      <c r="A38" s="285"/>
      <c r="B38" s="152">
        <v>3</v>
      </c>
      <c r="C38" s="358" t="s">
        <v>237</v>
      </c>
      <c r="D38" s="359"/>
      <c r="E38" s="83">
        <v>28</v>
      </c>
      <c r="F38" s="58" t="s">
        <v>3</v>
      </c>
    </row>
    <row r="39" spans="1:6" ht="27" customHeight="1" thickBot="1" x14ac:dyDescent="0.3">
      <c r="A39" s="286"/>
      <c r="B39" s="58">
        <v>4</v>
      </c>
      <c r="C39" s="356" t="s">
        <v>57</v>
      </c>
      <c r="D39" s="357"/>
      <c r="E39" s="68">
        <v>44</v>
      </c>
      <c r="F39" s="155" t="s">
        <v>24</v>
      </c>
    </row>
    <row r="40" spans="1:6" ht="39.75" customHeight="1" x14ac:dyDescent="0.25">
      <c r="A40" s="307" t="e">
        <f>'ПС-13.25-11'!A37:F37</f>
        <v>#REF!</v>
      </c>
      <c r="B40" s="307"/>
      <c r="C40" s="307"/>
      <c r="D40" s="307"/>
      <c r="E40" s="307"/>
      <c r="F40" s="307"/>
    </row>
    <row r="41" spans="1:6" ht="39.75" customHeight="1" x14ac:dyDescent="0.25">
      <c r="A41" s="302" t="e">
        <f>'ПС-13.25-11'!A38:F38</f>
        <v>#REF!</v>
      </c>
      <c r="B41" s="302"/>
      <c r="C41" s="302"/>
      <c r="D41" s="302"/>
      <c r="E41" s="302"/>
      <c r="F41" s="302"/>
    </row>
    <row r="42" spans="1:6" ht="15.75" customHeight="1" x14ac:dyDescent="0.25">
      <c r="A42" s="236" t="s">
        <v>239</v>
      </c>
      <c r="B42" s="236"/>
      <c r="C42" s="236"/>
      <c r="D42" s="236"/>
      <c r="E42" s="236"/>
      <c r="F42" s="236"/>
    </row>
    <row r="47" spans="1:6" x14ac:dyDescent="0.25">
      <c r="F47" s="170"/>
    </row>
    <row r="48" spans="1:6" x14ac:dyDescent="0.25">
      <c r="F48" s="170"/>
    </row>
    <row r="49" spans="6:6" x14ac:dyDescent="0.25">
      <c r="F49" s="170"/>
    </row>
  </sheetData>
  <mergeCells count="43">
    <mergeCell ref="C22:D22"/>
    <mergeCell ref="B21:B22"/>
    <mergeCell ref="C13:C18"/>
    <mergeCell ref="A7:F7"/>
    <mergeCell ref="A8:F8"/>
    <mergeCell ref="A9:F9"/>
    <mergeCell ref="A10:F10"/>
    <mergeCell ref="A11:A12"/>
    <mergeCell ref="B11:B12"/>
    <mergeCell ref="C11:C12"/>
    <mergeCell ref="D11:D12"/>
    <mergeCell ref="E11:E12"/>
    <mergeCell ref="F11:F12"/>
    <mergeCell ref="A13:A18"/>
    <mergeCell ref="A42:F42"/>
    <mergeCell ref="D16:D18"/>
    <mergeCell ref="D13:D15"/>
    <mergeCell ref="C19:D19"/>
    <mergeCell ref="C24:D24"/>
    <mergeCell ref="C37:D37"/>
    <mergeCell ref="C39:D39"/>
    <mergeCell ref="A25:A30"/>
    <mergeCell ref="C23:D23"/>
    <mergeCell ref="C32:D32"/>
    <mergeCell ref="A19:A24"/>
    <mergeCell ref="E13:E18"/>
    <mergeCell ref="F13:F18"/>
    <mergeCell ref="C20:D20"/>
    <mergeCell ref="C21:D21"/>
    <mergeCell ref="C26:D26"/>
    <mergeCell ref="A41:F41"/>
    <mergeCell ref="A40:F40"/>
    <mergeCell ref="C25:D25"/>
    <mergeCell ref="C31:D31"/>
    <mergeCell ref="A31:A35"/>
    <mergeCell ref="C35:D35"/>
    <mergeCell ref="C33:D33"/>
    <mergeCell ref="B27:B28"/>
    <mergeCell ref="B29:B30"/>
    <mergeCell ref="C34:D34"/>
    <mergeCell ref="A36:A39"/>
    <mergeCell ref="B36:F36"/>
    <mergeCell ref="C38:D38"/>
  </mergeCells>
  <pageMargins left="0.19685039370078741" right="0.19685039370078741" top="0.19685039370078741" bottom="0.19685039370078741" header="0.31496062992125984" footer="0.31496062992125984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9"/>
  <sheetViews>
    <sheetView view="pageBreakPreview" topLeftCell="A16" zoomScale="55" zoomScaleNormal="100" zoomScaleSheetLayoutView="55" workbookViewId="0">
      <selection activeCell="J22" sqref="J22"/>
    </sheetView>
  </sheetViews>
  <sheetFormatPr defaultRowHeight="15" x14ac:dyDescent="0.25"/>
  <cols>
    <col min="1" max="1" width="5.28515625" customWidth="1"/>
    <col min="2" max="2" width="4.140625" style="182" customWidth="1"/>
    <col min="3" max="3" width="127.140625" style="11" customWidth="1"/>
    <col min="4" max="4" width="17.5703125" style="11" customWidth="1"/>
    <col min="5" max="5" width="8.5703125" style="170" customWidth="1"/>
    <col min="6" max="6" width="25.140625" style="167" customWidth="1"/>
  </cols>
  <sheetData>
    <row r="1" spans="1:7" ht="18.75" x14ac:dyDescent="0.3">
      <c r="A1" s="1"/>
      <c r="B1" s="180"/>
      <c r="C1" s="10"/>
      <c r="D1" s="16" t="s">
        <v>14</v>
      </c>
      <c r="E1" s="188"/>
    </row>
    <row r="2" spans="1:7" ht="18.75" x14ac:dyDescent="0.3">
      <c r="A2" s="1"/>
      <c r="B2" s="180"/>
      <c r="C2" s="10"/>
      <c r="D2" s="3" t="s">
        <v>15</v>
      </c>
      <c r="E2" s="189"/>
    </row>
    <row r="3" spans="1:7" ht="29.25" customHeight="1" x14ac:dyDescent="0.3">
      <c r="A3" s="1"/>
      <c r="B3" s="180"/>
      <c r="C3" s="10"/>
      <c r="D3" s="12" t="s">
        <v>70</v>
      </c>
      <c r="E3" s="17"/>
    </row>
    <row r="4" spans="1:7" ht="18.75" x14ac:dyDescent="0.3">
      <c r="A4" s="1"/>
      <c r="B4" s="180"/>
      <c r="C4" s="10"/>
      <c r="D4" s="3" t="str">
        <f>'ПС-31.23-9'!D4</f>
        <v>«__02_ »____09____  2025 год</v>
      </c>
      <c r="E4" s="190"/>
    </row>
    <row r="5" spans="1:7" ht="18.75" x14ac:dyDescent="0.3">
      <c r="A5" s="1"/>
      <c r="B5" s="180"/>
      <c r="C5" s="10"/>
      <c r="D5" s="10"/>
      <c r="E5" s="191"/>
      <c r="F5" s="168"/>
    </row>
    <row r="6" spans="1:7" ht="18.75" x14ac:dyDescent="0.3">
      <c r="A6" s="2"/>
      <c r="B6" s="181"/>
      <c r="C6" s="14" t="s">
        <v>251</v>
      </c>
      <c r="D6" s="14"/>
      <c r="E6" s="191"/>
      <c r="F6" s="168"/>
    </row>
    <row r="7" spans="1:7" ht="18.75" x14ac:dyDescent="0.25">
      <c r="A7" s="234" t="s">
        <v>16</v>
      </c>
      <c r="B7" s="234"/>
      <c r="C7" s="234"/>
      <c r="D7" s="234"/>
      <c r="E7" s="234"/>
      <c r="F7" s="234"/>
      <c r="G7" s="7"/>
    </row>
    <row r="8" spans="1:7" ht="24.75" customHeight="1" x14ac:dyDescent="0.25">
      <c r="A8" s="348" t="s">
        <v>243</v>
      </c>
      <c r="B8" s="348"/>
      <c r="C8" s="348"/>
      <c r="D8" s="348"/>
      <c r="E8" s="348"/>
      <c r="F8" s="348"/>
      <c r="G8" s="5"/>
    </row>
    <row r="9" spans="1:7" ht="18.75" x14ac:dyDescent="0.25">
      <c r="A9" s="236" t="str">
        <f>'ПС-31.23-9'!A9:F9</f>
        <v>1 семестріне арланған/  на 1 семестр</v>
      </c>
      <c r="B9" s="236"/>
      <c r="C9" s="236"/>
      <c r="D9" s="236"/>
      <c r="E9" s="236"/>
      <c r="F9" s="236"/>
      <c r="G9" s="6"/>
    </row>
    <row r="10" spans="1:7" ht="30.75" thickBot="1" x14ac:dyDescent="0.3">
      <c r="A10" s="559" t="s">
        <v>227</v>
      </c>
      <c r="B10" s="560"/>
      <c r="C10" s="560"/>
      <c r="D10" s="560"/>
      <c r="E10" s="560"/>
      <c r="F10" s="560"/>
      <c r="G10" s="6"/>
    </row>
    <row r="11" spans="1:7" ht="21" customHeight="1" x14ac:dyDescent="0.25">
      <c r="A11" s="561" t="s">
        <v>17</v>
      </c>
      <c r="B11" s="561" t="s">
        <v>18</v>
      </c>
      <c r="C11" s="249" t="s">
        <v>28</v>
      </c>
      <c r="D11" s="249" t="s">
        <v>194</v>
      </c>
      <c r="E11" s="249" t="s">
        <v>19</v>
      </c>
      <c r="F11" s="249" t="s">
        <v>4</v>
      </c>
    </row>
    <row r="12" spans="1:7" ht="23.25" customHeight="1" thickBot="1" x14ac:dyDescent="0.3">
      <c r="A12" s="562"/>
      <c r="B12" s="562"/>
      <c r="C12" s="250"/>
      <c r="D12" s="250"/>
      <c r="E12" s="250"/>
      <c r="F12" s="250"/>
    </row>
    <row r="13" spans="1:7" ht="38.25" customHeight="1" x14ac:dyDescent="0.25">
      <c r="A13" s="452" t="e">
        <f>'МЗ-11.25-9'!A13:A18</f>
        <v>#REF!</v>
      </c>
      <c r="B13" s="69">
        <v>1</v>
      </c>
      <c r="C13" s="465" t="s">
        <v>68</v>
      </c>
      <c r="D13" s="466"/>
      <c r="E13" s="42">
        <v>43</v>
      </c>
      <c r="F13" s="133" t="s">
        <v>100</v>
      </c>
    </row>
    <row r="14" spans="1:7" ht="54.75" customHeight="1" x14ac:dyDescent="0.25">
      <c r="A14" s="378"/>
      <c r="B14" s="43">
        <v>2</v>
      </c>
      <c r="C14" s="453" t="s">
        <v>33</v>
      </c>
      <c r="D14" s="454"/>
      <c r="E14" s="45">
        <v>44</v>
      </c>
      <c r="F14" s="161" t="s">
        <v>24</v>
      </c>
    </row>
    <row r="15" spans="1:7" ht="57.4" customHeight="1" x14ac:dyDescent="0.25">
      <c r="A15" s="378"/>
      <c r="B15" s="186">
        <v>3</v>
      </c>
      <c r="C15" s="159" t="s">
        <v>178</v>
      </c>
      <c r="D15" s="159" t="s">
        <v>30</v>
      </c>
      <c r="E15" s="126">
        <v>29</v>
      </c>
      <c r="F15" s="161" t="s">
        <v>25</v>
      </c>
    </row>
    <row r="16" spans="1:7" ht="50.65" customHeight="1" x14ac:dyDescent="0.25">
      <c r="A16" s="378"/>
      <c r="B16" s="186">
        <v>4</v>
      </c>
      <c r="C16" s="159" t="s">
        <v>23</v>
      </c>
      <c r="D16" s="159" t="s">
        <v>31</v>
      </c>
      <c r="E16" s="126">
        <v>40</v>
      </c>
      <c r="F16" s="161" t="s">
        <v>21</v>
      </c>
    </row>
    <row r="17" spans="1:6" ht="55.5" customHeight="1" x14ac:dyDescent="0.25">
      <c r="A17" s="378"/>
      <c r="B17" s="59">
        <v>3</v>
      </c>
      <c r="C17" s="159" t="s">
        <v>178</v>
      </c>
      <c r="D17" s="159" t="s">
        <v>31</v>
      </c>
      <c r="E17" s="126">
        <v>29</v>
      </c>
      <c r="F17" s="161" t="s">
        <v>25</v>
      </c>
    </row>
    <row r="18" spans="1:6" ht="47.25" thickBot="1" x14ac:dyDescent="0.3">
      <c r="A18" s="379"/>
      <c r="B18" s="46">
        <v>4</v>
      </c>
      <c r="C18" s="159" t="s">
        <v>23</v>
      </c>
      <c r="D18" s="159" t="s">
        <v>30</v>
      </c>
      <c r="E18" s="126">
        <v>36</v>
      </c>
      <c r="F18" s="161" t="s">
        <v>13</v>
      </c>
    </row>
    <row r="19" spans="1:6" ht="48.75" customHeight="1" x14ac:dyDescent="0.25">
      <c r="A19" s="270" t="s">
        <v>46</v>
      </c>
      <c r="B19" s="64">
        <v>1</v>
      </c>
      <c r="C19" s="463" t="s">
        <v>57</v>
      </c>
      <c r="D19" s="464"/>
      <c r="E19" s="49">
        <v>44</v>
      </c>
      <c r="F19" s="165" t="s">
        <v>24</v>
      </c>
    </row>
    <row r="20" spans="1:6" ht="27" customHeight="1" x14ac:dyDescent="0.25">
      <c r="A20" s="271"/>
      <c r="B20" s="538">
        <v>2</v>
      </c>
      <c r="C20" s="463" t="s">
        <v>179</v>
      </c>
      <c r="D20" s="464"/>
      <c r="E20" s="537">
        <v>21</v>
      </c>
      <c r="F20" s="538" t="s">
        <v>5</v>
      </c>
    </row>
    <row r="21" spans="1:6" ht="23.25" x14ac:dyDescent="0.25">
      <c r="A21" s="271"/>
      <c r="B21" s="483"/>
      <c r="C21" s="463" t="s">
        <v>180</v>
      </c>
      <c r="D21" s="464"/>
      <c r="E21" s="482"/>
      <c r="F21" s="483"/>
    </row>
    <row r="22" spans="1:6" ht="117" customHeight="1" x14ac:dyDescent="0.25">
      <c r="A22" s="271"/>
      <c r="B22" s="61">
        <v>3</v>
      </c>
      <c r="C22" s="526" t="s">
        <v>193</v>
      </c>
      <c r="D22" s="527"/>
      <c r="E22" s="51">
        <v>28</v>
      </c>
      <c r="F22" s="171" t="s">
        <v>3</v>
      </c>
    </row>
    <row r="23" spans="1:6" ht="62.25" customHeight="1" x14ac:dyDescent="0.25">
      <c r="A23" s="271"/>
      <c r="B23" s="50">
        <v>4</v>
      </c>
      <c r="C23" s="463" t="s">
        <v>244</v>
      </c>
      <c r="D23" s="464"/>
      <c r="E23" s="49">
        <v>42</v>
      </c>
      <c r="F23" s="165" t="s">
        <v>164</v>
      </c>
    </row>
    <row r="24" spans="1:6" ht="51" customHeight="1" thickBot="1" x14ac:dyDescent="0.3">
      <c r="A24" s="271"/>
      <c r="B24" s="61">
        <v>4</v>
      </c>
      <c r="C24" s="487" t="s">
        <v>245</v>
      </c>
      <c r="D24" s="488"/>
      <c r="E24" s="135">
        <v>30</v>
      </c>
      <c r="F24" s="166" t="s">
        <v>81</v>
      </c>
    </row>
    <row r="25" spans="1:6" ht="22.9" customHeight="1" x14ac:dyDescent="0.25">
      <c r="A25" s="554" t="s">
        <v>52</v>
      </c>
      <c r="B25" s="222">
        <v>1</v>
      </c>
      <c r="C25" s="551" t="s">
        <v>195</v>
      </c>
      <c r="D25" s="542" t="s">
        <v>31</v>
      </c>
      <c r="E25" s="545" t="s">
        <v>44</v>
      </c>
      <c r="F25" s="548" t="s">
        <v>88</v>
      </c>
    </row>
    <row r="26" spans="1:6" ht="22.9" customHeight="1" x14ac:dyDescent="0.25">
      <c r="A26" s="555"/>
      <c r="B26" s="162">
        <v>2</v>
      </c>
      <c r="C26" s="467"/>
      <c r="D26" s="543"/>
      <c r="E26" s="546"/>
      <c r="F26" s="549"/>
    </row>
    <row r="27" spans="1:6" ht="22.9" customHeight="1" x14ac:dyDescent="0.25">
      <c r="A27" s="555"/>
      <c r="B27" s="162">
        <v>3</v>
      </c>
      <c r="C27" s="467"/>
      <c r="D27" s="544"/>
      <c r="E27" s="546"/>
      <c r="F27" s="549"/>
    </row>
    <row r="28" spans="1:6" ht="22.9" customHeight="1" x14ac:dyDescent="0.25">
      <c r="A28" s="555"/>
      <c r="B28" s="162">
        <v>4</v>
      </c>
      <c r="C28" s="467"/>
      <c r="D28" s="539" t="s">
        <v>30</v>
      </c>
      <c r="E28" s="546"/>
      <c r="F28" s="549"/>
    </row>
    <row r="29" spans="1:6" ht="22.9" customHeight="1" x14ac:dyDescent="0.25">
      <c r="A29" s="555"/>
      <c r="B29" s="162">
        <v>5</v>
      </c>
      <c r="C29" s="467"/>
      <c r="D29" s="540"/>
      <c r="E29" s="546"/>
      <c r="F29" s="549"/>
    </row>
    <row r="30" spans="1:6" ht="76.5" customHeight="1" thickBot="1" x14ac:dyDescent="0.3">
      <c r="A30" s="556"/>
      <c r="B30" s="223">
        <v>6</v>
      </c>
      <c r="C30" s="552"/>
      <c r="D30" s="541"/>
      <c r="E30" s="547"/>
      <c r="F30" s="550"/>
    </row>
    <row r="31" spans="1:6" ht="23.25" customHeight="1" x14ac:dyDescent="0.25">
      <c r="A31" s="575" t="s">
        <v>53</v>
      </c>
      <c r="B31" s="576" t="s">
        <v>131</v>
      </c>
      <c r="C31" s="577"/>
      <c r="D31" s="577"/>
      <c r="E31" s="577"/>
      <c r="F31" s="578"/>
    </row>
    <row r="32" spans="1:6" ht="23.25" customHeight="1" x14ac:dyDescent="0.35">
      <c r="A32" s="553"/>
      <c r="B32" s="187">
        <v>2</v>
      </c>
      <c r="C32" s="557" t="s">
        <v>57</v>
      </c>
      <c r="D32" s="558"/>
      <c r="E32" s="192">
        <v>44</v>
      </c>
      <c r="F32" s="579" t="s">
        <v>24</v>
      </c>
    </row>
    <row r="33" spans="1:6" ht="52.5" customHeight="1" x14ac:dyDescent="0.25">
      <c r="A33" s="553"/>
      <c r="B33" s="187">
        <v>3</v>
      </c>
      <c r="C33" s="535" t="s">
        <v>20</v>
      </c>
      <c r="D33" s="536"/>
      <c r="E33" s="192" t="s">
        <v>116</v>
      </c>
      <c r="F33" s="579" t="s">
        <v>181</v>
      </c>
    </row>
    <row r="34" spans="1:6" ht="23.25" customHeight="1" x14ac:dyDescent="0.25">
      <c r="A34" s="553"/>
      <c r="B34" s="187">
        <v>4</v>
      </c>
      <c r="C34" s="535" t="s">
        <v>49</v>
      </c>
      <c r="D34" s="536"/>
      <c r="E34" s="192">
        <v>41</v>
      </c>
      <c r="F34" s="579" t="s">
        <v>50</v>
      </c>
    </row>
    <row r="35" spans="1:6" ht="33" customHeight="1" thickBot="1" x14ac:dyDescent="0.3">
      <c r="A35" s="580"/>
      <c r="B35" s="581">
        <v>5</v>
      </c>
      <c r="C35" s="582" t="s">
        <v>49</v>
      </c>
      <c r="D35" s="583"/>
      <c r="E35" s="584">
        <v>41</v>
      </c>
      <c r="F35" s="585" t="s">
        <v>50</v>
      </c>
    </row>
    <row r="36" spans="1:6" ht="22.9" customHeight="1" x14ac:dyDescent="0.25">
      <c r="A36" s="285" t="s">
        <v>61</v>
      </c>
      <c r="B36" s="574" t="s">
        <v>131</v>
      </c>
      <c r="C36" s="574"/>
      <c r="D36" s="574"/>
      <c r="E36" s="574"/>
      <c r="F36" s="574"/>
    </row>
    <row r="37" spans="1:6" ht="41.25" customHeight="1" x14ac:dyDescent="0.25">
      <c r="A37" s="378"/>
      <c r="B37" s="60">
        <v>2</v>
      </c>
      <c r="C37" s="462" t="s">
        <v>58</v>
      </c>
      <c r="D37" s="460"/>
      <c r="E37" s="44">
        <v>28</v>
      </c>
      <c r="F37" s="160" t="s">
        <v>3</v>
      </c>
    </row>
    <row r="38" spans="1:6" ht="49.5" customHeight="1" x14ac:dyDescent="0.25">
      <c r="A38" s="378"/>
      <c r="B38" s="59">
        <v>3</v>
      </c>
      <c r="C38" s="453" t="s">
        <v>57</v>
      </c>
      <c r="D38" s="454"/>
      <c r="E38" s="45">
        <v>44</v>
      </c>
      <c r="F38" s="161" t="s">
        <v>24</v>
      </c>
    </row>
    <row r="39" spans="1:6" ht="35.25" customHeight="1" thickBot="1" x14ac:dyDescent="0.3">
      <c r="A39" s="378"/>
      <c r="B39" s="59">
        <v>4</v>
      </c>
      <c r="C39" s="453" t="s">
        <v>171</v>
      </c>
      <c r="D39" s="454"/>
      <c r="E39" s="44">
        <v>30</v>
      </c>
      <c r="F39" s="160" t="s">
        <v>196</v>
      </c>
    </row>
    <row r="40" spans="1:6" ht="42" customHeight="1" x14ac:dyDescent="0.25">
      <c r="A40" s="307" t="e">
        <f>'МЗ-11.25-9'!A40:F40</f>
        <v>#REF!</v>
      </c>
      <c r="B40" s="307"/>
      <c r="C40" s="307"/>
      <c r="D40" s="307"/>
      <c r="E40" s="307"/>
      <c r="F40" s="307"/>
    </row>
    <row r="41" spans="1:6" ht="22.5" customHeight="1" x14ac:dyDescent="0.25">
      <c r="A41" s="302" t="e">
        <f>'МЗ-11.25-9'!A41:F41</f>
        <v>#REF!</v>
      </c>
      <c r="B41" s="302"/>
      <c r="C41" s="302"/>
      <c r="D41" s="302"/>
      <c r="E41" s="302"/>
      <c r="F41" s="302"/>
    </row>
    <row r="42" spans="1:6" ht="24" customHeight="1" x14ac:dyDescent="0.25">
      <c r="A42" s="236" t="s">
        <v>143</v>
      </c>
      <c r="B42" s="236"/>
      <c r="C42" s="236"/>
      <c r="D42" s="236"/>
      <c r="E42" s="236"/>
      <c r="F42" s="236"/>
    </row>
    <row r="48" spans="1:6" x14ac:dyDescent="0.25">
      <c r="F48" s="170"/>
    </row>
    <row r="49" spans="6:6" x14ac:dyDescent="0.25">
      <c r="F49" s="170"/>
    </row>
  </sheetData>
  <mergeCells count="43">
    <mergeCell ref="A7:F7"/>
    <mergeCell ref="A8:F8"/>
    <mergeCell ref="A9:F9"/>
    <mergeCell ref="A10:F10"/>
    <mergeCell ref="A11:A12"/>
    <mergeCell ref="B11:B12"/>
    <mergeCell ref="C11:C12"/>
    <mergeCell ref="D11:D12"/>
    <mergeCell ref="E11:E12"/>
    <mergeCell ref="F11:F12"/>
    <mergeCell ref="C19:D19"/>
    <mergeCell ref="A31:A35"/>
    <mergeCell ref="A13:A18"/>
    <mergeCell ref="C13:D13"/>
    <mergeCell ref="C14:D14"/>
    <mergeCell ref="A19:A24"/>
    <mergeCell ref="A25:A30"/>
    <mergeCell ref="C24:D24"/>
    <mergeCell ref="C21:D21"/>
    <mergeCell ref="C22:D22"/>
    <mergeCell ref="B20:B21"/>
    <mergeCell ref="C20:D20"/>
    <mergeCell ref="B31:F31"/>
    <mergeCell ref="C32:D32"/>
    <mergeCell ref="C33:D33"/>
    <mergeCell ref="C34:D34"/>
    <mergeCell ref="A41:F41"/>
    <mergeCell ref="A40:F40"/>
    <mergeCell ref="A42:F42"/>
    <mergeCell ref="C39:D39"/>
    <mergeCell ref="C38:D38"/>
    <mergeCell ref="A36:A39"/>
    <mergeCell ref="C37:D37"/>
    <mergeCell ref="C35:D35"/>
    <mergeCell ref="B36:F36"/>
    <mergeCell ref="E20:E21"/>
    <mergeCell ref="F20:F21"/>
    <mergeCell ref="C23:D23"/>
    <mergeCell ref="D28:D30"/>
    <mergeCell ref="D25:D27"/>
    <mergeCell ref="E25:E30"/>
    <mergeCell ref="F25:F30"/>
    <mergeCell ref="C25:C30"/>
  </mergeCells>
  <pageMargins left="0.19685039370078741" right="0.19685039370078741" top="0.19685039370078741" bottom="0.19685039370078741" header="0.31496062992125984" footer="0.31496062992125984"/>
  <pageSetup paperSize="9" scale="5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7"/>
  <sheetViews>
    <sheetView tabSelected="1" view="pageBreakPreview" topLeftCell="A22" zoomScale="70" zoomScaleNormal="100" zoomScaleSheetLayoutView="70" workbookViewId="0">
      <selection activeCell="P45" sqref="P45"/>
    </sheetView>
  </sheetViews>
  <sheetFormatPr defaultRowHeight="15" x14ac:dyDescent="0.25"/>
  <cols>
    <col min="1" max="1" width="5.28515625" customWidth="1"/>
    <col min="2" max="2" width="4.140625" style="182" customWidth="1"/>
    <col min="3" max="3" width="99.28515625" style="11" customWidth="1"/>
    <col min="4" max="4" width="16" style="11" customWidth="1"/>
    <col min="5" max="5" width="6.28515625" style="11" customWidth="1"/>
    <col min="6" max="6" width="28.28515625" style="167" customWidth="1"/>
  </cols>
  <sheetData>
    <row r="1" spans="1:7" ht="18.75" x14ac:dyDescent="0.3">
      <c r="A1" s="1"/>
      <c r="B1" s="180"/>
      <c r="C1" s="10"/>
      <c r="D1" s="16" t="s">
        <v>14</v>
      </c>
      <c r="E1" s="16"/>
    </row>
    <row r="2" spans="1:7" ht="18.75" x14ac:dyDescent="0.3">
      <c r="A2" s="1"/>
      <c r="B2" s="180"/>
      <c r="C2" s="10"/>
      <c r="D2" s="3" t="s">
        <v>15</v>
      </c>
      <c r="E2" s="3"/>
    </row>
    <row r="3" spans="1:7" ht="36" customHeight="1" x14ac:dyDescent="0.3">
      <c r="A3" s="1"/>
      <c r="B3" s="180"/>
      <c r="C3" s="10"/>
      <c r="D3" s="12" t="s">
        <v>26</v>
      </c>
      <c r="E3" s="17"/>
    </row>
    <row r="4" spans="1:7" ht="18.75" x14ac:dyDescent="0.3">
      <c r="A4" s="1"/>
      <c r="B4" s="180"/>
      <c r="C4" s="10"/>
      <c r="D4" s="3" t="str">
        <f>'ПС-31.23-9'!D4</f>
        <v>«__02_ »____09____  2025 год</v>
      </c>
      <c r="E4" s="18"/>
    </row>
    <row r="5" spans="1:7" ht="18.75" x14ac:dyDescent="0.3">
      <c r="A5" s="1"/>
      <c r="B5" s="180"/>
      <c r="C5" s="10"/>
      <c r="D5" s="10"/>
      <c r="E5" s="10"/>
      <c r="F5" s="168"/>
    </row>
    <row r="6" spans="1:7" ht="18.75" x14ac:dyDescent="0.3">
      <c r="A6" s="2"/>
      <c r="B6" s="181"/>
      <c r="C6" s="573" t="s">
        <v>246</v>
      </c>
      <c r="D6" s="14"/>
      <c r="E6" s="10"/>
      <c r="F6" s="168"/>
    </row>
    <row r="7" spans="1:7" ht="18.75" x14ac:dyDescent="0.25">
      <c r="A7" s="234" t="s">
        <v>16</v>
      </c>
      <c r="B7" s="234"/>
      <c r="C7" s="234"/>
      <c r="D7" s="234"/>
      <c r="E7" s="234"/>
      <c r="F7" s="234"/>
      <c r="G7" s="7"/>
    </row>
    <row r="8" spans="1:7" ht="17.25" customHeight="1" x14ac:dyDescent="0.25">
      <c r="A8" s="348" t="s">
        <v>247</v>
      </c>
      <c r="B8" s="348"/>
      <c r="C8" s="348"/>
      <c r="D8" s="348"/>
      <c r="E8" s="348"/>
      <c r="F8" s="348"/>
      <c r="G8" s="5"/>
    </row>
    <row r="9" spans="1:7" ht="18.75" x14ac:dyDescent="0.25">
      <c r="A9" s="236" t="str">
        <f>'ПС-22.24-9'!A9:F9</f>
        <v>1 семестріне арланған/  на 1 семестр</v>
      </c>
      <c r="B9" s="236"/>
      <c r="C9" s="236"/>
      <c r="D9" s="236"/>
      <c r="E9" s="236"/>
      <c r="F9" s="236"/>
      <c r="G9" s="6"/>
    </row>
    <row r="10" spans="1:7" ht="30.75" thickBot="1" x14ac:dyDescent="0.3">
      <c r="A10" s="348" t="s">
        <v>248</v>
      </c>
      <c r="B10" s="236"/>
      <c r="C10" s="236"/>
      <c r="D10" s="236"/>
      <c r="E10" s="236"/>
      <c r="F10" s="236"/>
      <c r="G10" s="6"/>
    </row>
    <row r="11" spans="1:7" ht="18" customHeight="1" x14ac:dyDescent="0.25">
      <c r="A11" s="335" t="s">
        <v>17</v>
      </c>
      <c r="B11" s="337" t="s">
        <v>18</v>
      </c>
      <c r="C11" s="249" t="s">
        <v>28</v>
      </c>
      <c r="D11" s="346" t="s">
        <v>197</v>
      </c>
      <c r="E11" s="242" t="s">
        <v>19</v>
      </c>
      <c r="F11" s="244" t="s">
        <v>4</v>
      </c>
    </row>
    <row r="12" spans="1:7" ht="15.75" thickBot="1" x14ac:dyDescent="0.3">
      <c r="A12" s="336"/>
      <c r="B12" s="338"/>
      <c r="C12" s="250"/>
      <c r="D12" s="520"/>
      <c r="E12" s="243"/>
      <c r="F12" s="245"/>
    </row>
    <row r="13" spans="1:7" ht="33.75" customHeight="1" x14ac:dyDescent="0.25">
      <c r="A13" s="452" t="e">
        <f>'ПС-22.24-9'!A13:A18</f>
        <v>#REF!</v>
      </c>
      <c r="B13" s="109">
        <v>1</v>
      </c>
      <c r="C13" s="318" t="s">
        <v>198</v>
      </c>
      <c r="D13" s="334"/>
      <c r="E13" s="56">
        <v>31</v>
      </c>
      <c r="F13" s="112" t="s">
        <v>83</v>
      </c>
    </row>
    <row r="14" spans="1:7" ht="64.5" customHeight="1" x14ac:dyDescent="0.25">
      <c r="A14" s="285"/>
      <c r="B14" s="137">
        <v>2</v>
      </c>
      <c r="C14" s="263" t="s">
        <v>199</v>
      </c>
      <c r="D14" s="382"/>
      <c r="E14" s="57">
        <v>28</v>
      </c>
      <c r="F14" s="193" t="s">
        <v>3</v>
      </c>
    </row>
    <row r="15" spans="1:7" ht="56.25" customHeight="1" x14ac:dyDescent="0.25">
      <c r="A15" s="285"/>
      <c r="B15" s="137">
        <v>3</v>
      </c>
      <c r="C15" s="263" t="s">
        <v>200</v>
      </c>
      <c r="D15" s="382"/>
      <c r="E15" s="62">
        <v>28</v>
      </c>
      <c r="F15" s="111" t="s">
        <v>3</v>
      </c>
    </row>
    <row r="16" spans="1:7" ht="51" customHeight="1" x14ac:dyDescent="0.25">
      <c r="A16" s="285"/>
      <c r="B16" s="137">
        <v>4</v>
      </c>
      <c r="C16" s="263" t="s">
        <v>200</v>
      </c>
      <c r="D16" s="382"/>
      <c r="E16" s="62">
        <v>28</v>
      </c>
      <c r="F16" s="111" t="s">
        <v>3</v>
      </c>
    </row>
    <row r="17" spans="1:6" ht="63.75" customHeight="1" thickBot="1" x14ac:dyDescent="0.3">
      <c r="A17" s="378"/>
      <c r="B17" s="29">
        <v>5</v>
      </c>
      <c r="C17" s="262" t="s">
        <v>201</v>
      </c>
      <c r="D17" s="263"/>
      <c r="E17" s="62">
        <v>31</v>
      </c>
      <c r="F17" s="111" t="s">
        <v>83</v>
      </c>
    </row>
    <row r="18" spans="1:6" ht="57" customHeight="1" x14ac:dyDescent="0.25">
      <c r="A18" s="282" t="s">
        <v>46</v>
      </c>
      <c r="B18" s="24">
        <v>1</v>
      </c>
      <c r="C18" s="238" t="s">
        <v>198</v>
      </c>
      <c r="D18" s="293"/>
      <c r="E18" s="80">
        <v>31</v>
      </c>
      <c r="F18" s="194" t="s">
        <v>83</v>
      </c>
    </row>
    <row r="19" spans="1:6" ht="57" customHeight="1" x14ac:dyDescent="0.25">
      <c r="A19" s="283"/>
      <c r="B19" s="23">
        <v>2</v>
      </c>
      <c r="C19" s="291" t="s">
        <v>201</v>
      </c>
      <c r="D19" s="292"/>
      <c r="E19" s="63">
        <v>31</v>
      </c>
      <c r="F19" s="195" t="s">
        <v>83</v>
      </c>
    </row>
    <row r="20" spans="1:6" ht="57" customHeight="1" thickBot="1" x14ac:dyDescent="0.3">
      <c r="A20" s="380"/>
      <c r="B20" s="108">
        <v>3</v>
      </c>
      <c r="C20" s="291" t="s">
        <v>201</v>
      </c>
      <c r="D20" s="292"/>
      <c r="E20" s="63">
        <v>31</v>
      </c>
      <c r="F20" s="195" t="s">
        <v>83</v>
      </c>
    </row>
    <row r="21" spans="1:6" ht="57" customHeight="1" thickBot="1" x14ac:dyDescent="0.3">
      <c r="A21" s="380"/>
      <c r="B21" s="85">
        <v>4</v>
      </c>
      <c r="C21" s="572" t="s">
        <v>199</v>
      </c>
      <c r="D21" s="387"/>
      <c r="E21" s="81">
        <v>28</v>
      </c>
      <c r="F21" s="196" t="s">
        <v>3</v>
      </c>
    </row>
    <row r="22" spans="1:6" ht="21.75" customHeight="1" x14ac:dyDescent="0.25">
      <c r="A22" s="355" t="s">
        <v>52</v>
      </c>
      <c r="B22" s="113">
        <v>1</v>
      </c>
      <c r="C22" s="570" t="s">
        <v>202</v>
      </c>
      <c r="D22" s="570" t="s">
        <v>30</v>
      </c>
      <c r="E22" s="407" t="s">
        <v>204</v>
      </c>
      <c r="F22" s="256" t="s">
        <v>203</v>
      </c>
    </row>
    <row r="23" spans="1:6" ht="21.75" customHeight="1" x14ac:dyDescent="0.25">
      <c r="A23" s="378"/>
      <c r="B23" s="110">
        <v>2</v>
      </c>
      <c r="C23" s="264"/>
      <c r="D23" s="570"/>
      <c r="E23" s="405"/>
      <c r="F23" s="257"/>
    </row>
    <row r="24" spans="1:6" ht="18.75" x14ac:dyDescent="0.25">
      <c r="A24" s="378"/>
      <c r="B24" s="107">
        <v>3</v>
      </c>
      <c r="C24" s="264"/>
      <c r="D24" s="570"/>
      <c r="E24" s="405"/>
      <c r="F24" s="257"/>
    </row>
    <row r="25" spans="1:6" ht="18.75" x14ac:dyDescent="0.25">
      <c r="A25" s="378"/>
      <c r="B25" s="31">
        <v>4</v>
      </c>
      <c r="C25" s="264"/>
      <c r="D25" s="570" t="s">
        <v>31</v>
      </c>
      <c r="E25" s="405"/>
      <c r="F25" s="257"/>
    </row>
    <row r="26" spans="1:6" ht="18.75" x14ac:dyDescent="0.25">
      <c r="A26" s="378"/>
      <c r="B26" s="107">
        <v>5</v>
      </c>
      <c r="C26" s="264"/>
      <c r="D26" s="570"/>
      <c r="E26" s="405"/>
      <c r="F26" s="257"/>
    </row>
    <row r="27" spans="1:6" ht="19.5" thickBot="1" x14ac:dyDescent="0.3">
      <c r="A27" s="378"/>
      <c r="B27" s="107">
        <v>6</v>
      </c>
      <c r="C27" s="264"/>
      <c r="D27" s="570"/>
      <c r="E27" s="406"/>
      <c r="F27" s="258"/>
    </row>
    <row r="28" spans="1:6" ht="19.899999999999999" customHeight="1" x14ac:dyDescent="0.25">
      <c r="A28" s="282" t="s">
        <v>53</v>
      </c>
      <c r="B28" s="563" t="s">
        <v>76</v>
      </c>
      <c r="C28" s="246"/>
      <c r="D28" s="246"/>
      <c r="E28" s="246"/>
      <c r="F28" s="564"/>
    </row>
    <row r="29" spans="1:6" ht="6" customHeight="1" x14ac:dyDescent="0.25">
      <c r="A29" s="283"/>
      <c r="B29" s="565"/>
      <c r="C29" s="566"/>
      <c r="D29" s="566"/>
      <c r="E29" s="566"/>
      <c r="F29" s="567"/>
    </row>
    <row r="30" spans="1:6" ht="66.75" customHeight="1" x14ac:dyDescent="0.25">
      <c r="A30" s="308"/>
      <c r="B30" s="23">
        <v>3</v>
      </c>
      <c r="C30" s="292" t="s">
        <v>199</v>
      </c>
      <c r="D30" s="345"/>
      <c r="E30" s="81">
        <v>28</v>
      </c>
      <c r="F30" s="196" t="s">
        <v>3</v>
      </c>
    </row>
    <row r="31" spans="1:6" ht="62.25" customHeight="1" thickBot="1" x14ac:dyDescent="0.3">
      <c r="A31" s="398"/>
      <c r="B31" s="85">
        <v>4</v>
      </c>
      <c r="C31" s="292" t="s">
        <v>200</v>
      </c>
      <c r="D31" s="345"/>
      <c r="E31" s="63">
        <v>28</v>
      </c>
      <c r="F31" s="195" t="s">
        <v>3</v>
      </c>
    </row>
    <row r="32" spans="1:6" ht="17.649999999999999" customHeight="1" x14ac:dyDescent="0.25">
      <c r="A32" s="398"/>
      <c r="B32" s="351">
        <v>5</v>
      </c>
      <c r="C32" s="568" t="s">
        <v>198</v>
      </c>
      <c r="D32" s="569"/>
      <c r="E32" s="392">
        <v>31</v>
      </c>
      <c r="F32" s="249" t="s">
        <v>83</v>
      </c>
    </row>
    <row r="33" spans="1:6" ht="35.25" customHeight="1" thickBot="1" x14ac:dyDescent="0.3">
      <c r="A33" s="571"/>
      <c r="B33" s="391"/>
      <c r="C33" s="289"/>
      <c r="D33" s="388"/>
      <c r="E33" s="390"/>
      <c r="F33" s="250"/>
    </row>
    <row r="34" spans="1:6" ht="30" customHeight="1" x14ac:dyDescent="0.25">
      <c r="A34" s="355" t="s">
        <v>61</v>
      </c>
      <c r="B34" s="137">
        <v>1</v>
      </c>
      <c r="C34" s="347" t="s">
        <v>202</v>
      </c>
      <c r="D34" s="570" t="s">
        <v>31</v>
      </c>
      <c r="E34" s="407" t="s">
        <v>204</v>
      </c>
      <c r="F34" s="256" t="s">
        <v>203</v>
      </c>
    </row>
    <row r="35" spans="1:6" ht="17.25" customHeight="1" x14ac:dyDescent="0.25">
      <c r="A35" s="285"/>
      <c r="B35" s="137">
        <v>2</v>
      </c>
      <c r="C35" s="288"/>
      <c r="D35" s="570"/>
      <c r="E35" s="405"/>
      <c r="F35" s="257"/>
    </row>
    <row r="36" spans="1:6" ht="17.25" customHeight="1" x14ac:dyDescent="0.25">
      <c r="A36" s="285"/>
      <c r="B36" s="137">
        <v>3</v>
      </c>
      <c r="C36" s="288"/>
      <c r="D36" s="570"/>
      <c r="E36" s="405"/>
      <c r="F36" s="257"/>
    </row>
    <row r="37" spans="1:6" ht="17.25" customHeight="1" x14ac:dyDescent="0.25">
      <c r="A37" s="285"/>
      <c r="B37" s="137">
        <v>4</v>
      </c>
      <c r="C37" s="288"/>
      <c r="D37" s="570" t="s">
        <v>30</v>
      </c>
      <c r="E37" s="405"/>
      <c r="F37" s="257"/>
    </row>
    <row r="38" spans="1:6" ht="17.25" customHeight="1" x14ac:dyDescent="0.25">
      <c r="A38" s="285"/>
      <c r="B38" s="137">
        <v>5</v>
      </c>
      <c r="C38" s="288"/>
      <c r="D38" s="570"/>
      <c r="E38" s="405"/>
      <c r="F38" s="257"/>
    </row>
    <row r="39" spans="1:6" ht="31.5" customHeight="1" thickBot="1" x14ac:dyDescent="0.3">
      <c r="A39" s="286"/>
      <c r="B39" s="137">
        <v>6</v>
      </c>
      <c r="C39" s="288"/>
      <c r="D39" s="570"/>
      <c r="E39" s="406"/>
      <c r="F39" s="258"/>
    </row>
    <row r="40" spans="1:6" ht="25.5" customHeight="1" x14ac:dyDescent="0.25">
      <c r="A40" s="307" t="e">
        <f>'ПС-22.24-9'!A38:F38</f>
        <v>#REF!</v>
      </c>
      <c r="B40" s="302"/>
      <c r="C40" s="307"/>
      <c r="D40" s="307"/>
      <c r="E40" s="307"/>
      <c r="F40" s="307"/>
    </row>
    <row r="41" spans="1:6" ht="30.75" customHeight="1" x14ac:dyDescent="0.25">
      <c r="A41" s="302" t="e">
        <f>'ПС-22.24-9'!A39:F39</f>
        <v>#REF!</v>
      </c>
      <c r="B41" s="302"/>
      <c r="C41" s="302"/>
      <c r="D41" s="302"/>
      <c r="E41" s="302"/>
      <c r="F41" s="302"/>
    </row>
    <row r="42" spans="1:6" ht="28.5" customHeight="1" x14ac:dyDescent="0.25">
      <c r="A42" s="236" t="s">
        <v>249</v>
      </c>
      <c r="B42" s="236"/>
      <c r="C42" s="236"/>
      <c r="D42" s="236"/>
      <c r="E42" s="236"/>
      <c r="F42" s="236"/>
    </row>
    <row r="46" spans="1:6" x14ac:dyDescent="0.25">
      <c r="C46"/>
      <c r="D46"/>
      <c r="E46"/>
      <c r="F46" s="182"/>
    </row>
    <row r="47" spans="1:6" x14ac:dyDescent="0.25">
      <c r="C47"/>
      <c r="D47"/>
      <c r="E47"/>
      <c r="F47" s="182"/>
    </row>
  </sheetData>
  <mergeCells count="44">
    <mergeCell ref="C14:D14"/>
    <mergeCell ref="C13:D13"/>
    <mergeCell ref="A13:A17"/>
    <mergeCell ref="C15:D15"/>
    <mergeCell ref="A42:F42"/>
    <mergeCell ref="A18:A21"/>
    <mergeCell ref="A28:A33"/>
    <mergeCell ref="A34:A39"/>
    <mergeCell ref="A22:A27"/>
    <mergeCell ref="C30:D30"/>
    <mergeCell ref="C16:D16"/>
    <mergeCell ref="C17:D17"/>
    <mergeCell ref="C18:D18"/>
    <mergeCell ref="C19:D19"/>
    <mergeCell ref="C20:D20"/>
    <mergeCell ref="C21:D21"/>
    <mergeCell ref="A7:F7"/>
    <mergeCell ref="A8:F8"/>
    <mergeCell ref="A9:F9"/>
    <mergeCell ref="A10:F10"/>
    <mergeCell ref="A11:A12"/>
    <mergeCell ref="B11:B12"/>
    <mergeCell ref="C11:C12"/>
    <mergeCell ref="D11:D12"/>
    <mergeCell ref="E11:E12"/>
    <mergeCell ref="F11:F12"/>
    <mergeCell ref="A41:F41"/>
    <mergeCell ref="A40:F40"/>
    <mergeCell ref="B32:B33"/>
    <mergeCell ref="C34:C39"/>
    <mergeCell ref="D34:D36"/>
    <mergeCell ref="E34:E39"/>
    <mergeCell ref="F34:F39"/>
    <mergeCell ref="D37:D39"/>
    <mergeCell ref="E22:E27"/>
    <mergeCell ref="F22:F27"/>
    <mergeCell ref="B28:F29"/>
    <mergeCell ref="C32:D33"/>
    <mergeCell ref="E32:E33"/>
    <mergeCell ref="F32:F33"/>
    <mergeCell ref="C31:D31"/>
    <mergeCell ref="D22:D24"/>
    <mergeCell ref="D25:D27"/>
    <mergeCell ref="C22:C27"/>
  </mergeCells>
  <pageMargins left="0.19685039370078741" right="0.19685039370078741" top="0.19685039370078741" bottom="0.19685039370078741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8"/>
  <sheetViews>
    <sheetView view="pageBreakPreview" zoomScale="70" zoomScaleNormal="70" zoomScaleSheetLayoutView="70" workbookViewId="0">
      <selection activeCell="C6" sqref="C6"/>
    </sheetView>
  </sheetViews>
  <sheetFormatPr defaultRowHeight="18.75" x14ac:dyDescent="0.3"/>
  <cols>
    <col min="1" max="1" width="4.5703125" customWidth="1"/>
    <col min="2" max="2" width="5" customWidth="1"/>
    <col min="3" max="3" width="129" style="10" customWidth="1"/>
    <col min="4" max="4" width="14.140625" style="10" customWidth="1"/>
    <col min="5" max="5" width="6.28515625" style="182" customWidth="1"/>
    <col min="6" max="6" width="22.28515625" style="206" customWidth="1"/>
  </cols>
  <sheetData>
    <row r="1" spans="1:10" x14ac:dyDescent="0.3">
      <c r="A1" s="1"/>
      <c r="B1" s="1"/>
      <c r="D1" s="16" t="s">
        <v>14</v>
      </c>
      <c r="F1" s="188"/>
    </row>
    <row r="2" spans="1:10" x14ac:dyDescent="0.3">
      <c r="A2" s="1"/>
      <c r="B2" s="1"/>
      <c r="D2" s="3" t="s">
        <v>15</v>
      </c>
      <c r="F2" s="189"/>
    </row>
    <row r="3" spans="1:10" ht="35.25" customHeight="1" x14ac:dyDescent="0.3">
      <c r="A3" s="1"/>
      <c r="B3" s="1"/>
      <c r="D3" s="12" t="s">
        <v>29</v>
      </c>
      <c r="F3" s="205"/>
    </row>
    <row r="4" spans="1:10" x14ac:dyDescent="0.3">
      <c r="A4" s="1"/>
      <c r="B4" s="1"/>
      <c r="D4" s="3" t="s">
        <v>206</v>
      </c>
      <c r="F4" s="189"/>
    </row>
    <row r="5" spans="1:10" x14ac:dyDescent="0.3">
      <c r="A5" s="1"/>
      <c r="B5" s="1"/>
      <c r="E5" s="180"/>
    </row>
    <row r="6" spans="1:10" x14ac:dyDescent="0.3">
      <c r="A6" s="2"/>
      <c r="B6" s="2"/>
      <c r="C6" s="219" t="s">
        <v>216</v>
      </c>
      <c r="D6" s="14"/>
      <c r="E6" s="180"/>
    </row>
    <row r="7" spans="1:10" x14ac:dyDescent="0.25">
      <c r="A7" s="234" t="s">
        <v>16</v>
      </c>
      <c r="B7" s="234"/>
      <c r="C7" s="234"/>
      <c r="D7" s="234"/>
      <c r="E7" s="234"/>
      <c r="F7" s="234"/>
      <c r="G7" s="7"/>
    </row>
    <row r="8" spans="1:10" x14ac:dyDescent="0.25">
      <c r="C8" s="237" t="s">
        <v>218</v>
      </c>
      <c r="D8" s="237"/>
      <c r="E8" s="237"/>
      <c r="F8" s="237"/>
      <c r="G8" s="237"/>
      <c r="H8" s="237"/>
    </row>
    <row r="9" spans="1:10" x14ac:dyDescent="0.25">
      <c r="A9" s="236" t="s">
        <v>217</v>
      </c>
      <c r="B9" s="236"/>
      <c r="C9" s="236"/>
      <c r="D9" s="236"/>
      <c r="E9" s="236"/>
      <c r="F9" s="236"/>
      <c r="G9" s="6"/>
    </row>
    <row r="10" spans="1:10" ht="30" x14ac:dyDescent="0.4">
      <c r="C10" s="235" t="s">
        <v>219</v>
      </c>
      <c r="D10" s="235"/>
      <c r="E10" s="235"/>
      <c r="F10" s="235"/>
      <c r="G10" s="235"/>
      <c r="H10" s="235"/>
    </row>
    <row r="11" spans="1:10" ht="19.5" thickBot="1" x14ac:dyDescent="0.35">
      <c r="A11" s="19"/>
      <c r="B11" s="19"/>
    </row>
    <row r="12" spans="1:10" ht="18" customHeight="1" x14ac:dyDescent="0.25">
      <c r="A12" s="238" t="s">
        <v>17</v>
      </c>
      <c r="B12" s="240" t="s">
        <v>18</v>
      </c>
      <c r="C12" s="247" t="s">
        <v>28</v>
      </c>
      <c r="D12" s="249" t="s">
        <v>91</v>
      </c>
      <c r="E12" s="242" t="s">
        <v>19</v>
      </c>
      <c r="F12" s="244" t="s">
        <v>4</v>
      </c>
      <c r="J12" s="246"/>
    </row>
    <row r="13" spans="1:10" ht="15.75" thickBot="1" x14ac:dyDescent="0.3">
      <c r="A13" s="239"/>
      <c r="B13" s="241"/>
      <c r="C13" s="248"/>
      <c r="D13" s="250"/>
      <c r="E13" s="243"/>
      <c r="F13" s="245"/>
      <c r="J13" s="246"/>
    </row>
    <row r="14" spans="1:10" ht="20.25" customHeight="1" x14ac:dyDescent="0.25">
      <c r="A14" s="251" t="s">
        <v>35</v>
      </c>
      <c r="B14" s="30">
        <v>1</v>
      </c>
      <c r="C14" s="259" t="s">
        <v>113</v>
      </c>
      <c r="D14" s="259" t="s">
        <v>30</v>
      </c>
      <c r="E14" s="259" t="s">
        <v>44</v>
      </c>
      <c r="F14" s="256" t="s">
        <v>11</v>
      </c>
    </row>
    <row r="15" spans="1:10" ht="14.25" customHeight="1" x14ac:dyDescent="0.25">
      <c r="A15" s="252"/>
      <c r="B15" s="29">
        <v>2</v>
      </c>
      <c r="C15" s="260"/>
      <c r="D15" s="260"/>
      <c r="E15" s="260"/>
      <c r="F15" s="257"/>
    </row>
    <row r="16" spans="1:10" ht="17.25" customHeight="1" thickBot="1" x14ac:dyDescent="0.3">
      <c r="A16" s="253"/>
      <c r="B16" s="29">
        <v>3</v>
      </c>
      <c r="C16" s="260"/>
      <c r="D16" s="261"/>
      <c r="E16" s="260"/>
      <c r="F16" s="257"/>
    </row>
    <row r="17" spans="1:6" ht="16.5" customHeight="1" x14ac:dyDescent="0.25">
      <c r="A17" s="254"/>
      <c r="B17" s="87">
        <v>4</v>
      </c>
      <c r="C17" s="260"/>
      <c r="D17" s="259" t="s">
        <v>31</v>
      </c>
      <c r="E17" s="260"/>
      <c r="F17" s="257"/>
    </row>
    <row r="18" spans="1:6" ht="19.5" customHeight="1" x14ac:dyDescent="0.25">
      <c r="A18" s="254"/>
      <c r="B18" s="87">
        <v>5</v>
      </c>
      <c r="C18" s="260"/>
      <c r="D18" s="260"/>
      <c r="E18" s="260"/>
      <c r="F18" s="257"/>
    </row>
    <row r="19" spans="1:6" ht="21.75" customHeight="1" thickBot="1" x14ac:dyDescent="0.3">
      <c r="A19" s="255"/>
      <c r="B19" s="87">
        <v>6</v>
      </c>
      <c r="C19" s="261"/>
      <c r="D19" s="261"/>
      <c r="E19" s="261"/>
      <c r="F19" s="258"/>
    </row>
    <row r="20" spans="1:6" ht="57.75" customHeight="1" x14ac:dyDescent="0.25">
      <c r="A20" s="282" t="s">
        <v>46</v>
      </c>
      <c r="B20" s="86">
        <v>1</v>
      </c>
      <c r="C20" s="238" t="s">
        <v>114</v>
      </c>
      <c r="D20" s="293"/>
      <c r="E20" s="199">
        <v>35</v>
      </c>
      <c r="F20" s="195" t="s">
        <v>1</v>
      </c>
    </row>
    <row r="21" spans="1:6" ht="50.25" customHeight="1" x14ac:dyDescent="0.25">
      <c r="A21" s="283"/>
      <c r="B21" s="25">
        <v>2</v>
      </c>
      <c r="C21" s="291" t="s">
        <v>51</v>
      </c>
      <c r="D21" s="292"/>
      <c r="E21" s="93">
        <v>35</v>
      </c>
      <c r="F21" s="207" t="s">
        <v>1</v>
      </c>
    </row>
    <row r="22" spans="1:6" ht="49.5" customHeight="1" x14ac:dyDescent="0.25">
      <c r="A22" s="283"/>
      <c r="B22" s="25">
        <v>3</v>
      </c>
      <c r="C22" s="291" t="s">
        <v>66</v>
      </c>
      <c r="D22" s="292"/>
      <c r="E22" s="63">
        <v>32</v>
      </c>
      <c r="F22" s="195" t="s">
        <v>36</v>
      </c>
    </row>
    <row r="23" spans="1:6" ht="87.75" customHeight="1" thickBot="1" x14ac:dyDescent="0.3">
      <c r="A23" s="284"/>
      <c r="B23" s="204">
        <v>4</v>
      </c>
      <c r="C23" s="289" t="s">
        <v>37</v>
      </c>
      <c r="D23" s="290"/>
      <c r="E23" s="203">
        <v>21</v>
      </c>
      <c r="F23" s="201" t="s">
        <v>5</v>
      </c>
    </row>
    <row r="24" spans="1:6" ht="56.25" customHeight="1" x14ac:dyDescent="0.25">
      <c r="A24" s="252" t="s">
        <v>52</v>
      </c>
      <c r="B24" s="257">
        <v>1</v>
      </c>
      <c r="C24" s="262" t="s">
        <v>118</v>
      </c>
      <c r="D24" s="263"/>
      <c r="E24" s="294">
        <v>35</v>
      </c>
      <c r="F24" s="295" t="s">
        <v>1</v>
      </c>
    </row>
    <row r="25" spans="1:6" ht="47.25" customHeight="1" x14ac:dyDescent="0.25">
      <c r="A25" s="252"/>
      <c r="B25" s="265"/>
      <c r="C25" s="262" t="s">
        <v>117</v>
      </c>
      <c r="D25" s="263"/>
      <c r="E25" s="264"/>
      <c r="F25" s="296"/>
    </row>
    <row r="26" spans="1:6" ht="30.75" customHeight="1" x14ac:dyDescent="0.25">
      <c r="A26" s="252"/>
      <c r="B26" s="266">
        <v>2</v>
      </c>
      <c r="C26" s="287" t="s">
        <v>115</v>
      </c>
      <c r="D26" s="288"/>
      <c r="E26" s="297">
        <v>32</v>
      </c>
      <c r="F26" s="295" t="s">
        <v>36</v>
      </c>
    </row>
    <row r="27" spans="1:6" ht="54.75" customHeight="1" x14ac:dyDescent="0.25">
      <c r="A27" s="252"/>
      <c r="B27" s="267"/>
      <c r="C27" s="264" t="s">
        <v>122</v>
      </c>
      <c r="D27" s="264"/>
      <c r="E27" s="294"/>
      <c r="F27" s="296"/>
    </row>
    <row r="28" spans="1:6" ht="102" customHeight="1" x14ac:dyDescent="0.25">
      <c r="A28" s="253"/>
      <c r="B28" s="31">
        <v>3</v>
      </c>
      <c r="C28" s="262" t="s">
        <v>37</v>
      </c>
      <c r="D28" s="263"/>
      <c r="E28" s="70">
        <v>21</v>
      </c>
      <c r="F28" s="137" t="s">
        <v>5</v>
      </c>
    </row>
    <row r="29" spans="1:6" ht="51.75" customHeight="1" thickBot="1" x14ac:dyDescent="0.3">
      <c r="A29" s="255"/>
      <c r="B29" s="32">
        <v>4</v>
      </c>
      <c r="C29" s="264" t="s">
        <v>38</v>
      </c>
      <c r="D29" s="264"/>
      <c r="E29" s="70" t="s">
        <v>116</v>
      </c>
      <c r="F29" s="137" t="s">
        <v>119</v>
      </c>
    </row>
    <row r="30" spans="1:6" ht="21.75" customHeight="1" x14ac:dyDescent="0.25">
      <c r="A30" s="270" t="s">
        <v>53</v>
      </c>
      <c r="B30" s="101">
        <v>1</v>
      </c>
      <c r="C30" s="272" t="s">
        <v>113</v>
      </c>
      <c r="D30" s="274" t="s">
        <v>31</v>
      </c>
      <c r="E30" s="298" t="s">
        <v>44</v>
      </c>
      <c r="F30" s="299" t="s">
        <v>11</v>
      </c>
    </row>
    <row r="31" spans="1:6" ht="22.5" customHeight="1" x14ac:dyDescent="0.25">
      <c r="A31" s="271"/>
      <c r="B31" s="89">
        <v>2</v>
      </c>
      <c r="C31" s="273"/>
      <c r="D31" s="275"/>
      <c r="E31" s="298"/>
      <c r="F31" s="300"/>
    </row>
    <row r="32" spans="1:6" ht="23.25" customHeight="1" x14ac:dyDescent="0.25">
      <c r="A32" s="271"/>
      <c r="B32" s="90">
        <v>3</v>
      </c>
      <c r="C32" s="273"/>
      <c r="D32" s="276"/>
      <c r="E32" s="298"/>
      <c r="F32" s="300"/>
    </row>
    <row r="33" spans="1:6" ht="18" customHeight="1" x14ac:dyDescent="0.25">
      <c r="A33" s="271"/>
      <c r="B33" s="100">
        <v>4</v>
      </c>
      <c r="C33" s="273"/>
      <c r="D33" s="274" t="s">
        <v>30</v>
      </c>
      <c r="E33" s="298"/>
      <c r="F33" s="300"/>
    </row>
    <row r="34" spans="1:6" ht="21" customHeight="1" x14ac:dyDescent="0.25">
      <c r="A34" s="271"/>
      <c r="B34" s="90">
        <v>5</v>
      </c>
      <c r="C34" s="273"/>
      <c r="D34" s="275"/>
      <c r="E34" s="298"/>
      <c r="F34" s="300"/>
    </row>
    <row r="35" spans="1:6" ht="22.5" customHeight="1" thickBot="1" x14ac:dyDescent="0.3">
      <c r="A35" s="271"/>
      <c r="B35" s="90">
        <v>6</v>
      </c>
      <c r="C35" s="273"/>
      <c r="D35" s="275"/>
      <c r="E35" s="298"/>
      <c r="F35" s="301"/>
    </row>
    <row r="36" spans="1:6" ht="72" customHeight="1" x14ac:dyDescent="0.25">
      <c r="A36" s="251" t="s">
        <v>61</v>
      </c>
      <c r="B36" s="268">
        <v>1</v>
      </c>
      <c r="C36" s="287" t="s">
        <v>121</v>
      </c>
      <c r="D36" s="288"/>
      <c r="E36" s="264">
        <v>35</v>
      </c>
      <c r="F36" s="277" t="s">
        <v>1</v>
      </c>
    </row>
    <row r="37" spans="1:6" ht="54" customHeight="1" x14ac:dyDescent="0.25">
      <c r="A37" s="252"/>
      <c r="B37" s="269"/>
      <c r="C37" s="262" t="s">
        <v>123</v>
      </c>
      <c r="D37" s="263"/>
      <c r="E37" s="264"/>
      <c r="F37" s="278"/>
    </row>
    <row r="38" spans="1:6" ht="47.25" customHeight="1" x14ac:dyDescent="0.25">
      <c r="A38" s="285"/>
      <c r="B38" s="281">
        <v>2</v>
      </c>
      <c r="C38" s="262" t="s">
        <v>121</v>
      </c>
      <c r="D38" s="263"/>
      <c r="E38" s="279">
        <v>35</v>
      </c>
      <c r="F38" s="281" t="s">
        <v>1</v>
      </c>
    </row>
    <row r="39" spans="1:6" ht="47.25" customHeight="1" x14ac:dyDescent="0.25">
      <c r="A39" s="285"/>
      <c r="B39" s="265"/>
      <c r="C39" s="262" t="s">
        <v>123</v>
      </c>
      <c r="D39" s="263"/>
      <c r="E39" s="280"/>
      <c r="F39" s="265"/>
    </row>
    <row r="40" spans="1:6" ht="47.25" customHeight="1" x14ac:dyDescent="0.25">
      <c r="A40" s="285"/>
      <c r="B40" s="281">
        <v>3</v>
      </c>
      <c r="C40" s="262" t="s">
        <v>121</v>
      </c>
      <c r="D40" s="263"/>
      <c r="E40" s="279">
        <v>35</v>
      </c>
      <c r="F40" s="281" t="s">
        <v>1</v>
      </c>
    </row>
    <row r="41" spans="1:6" ht="59.25" customHeight="1" thickBot="1" x14ac:dyDescent="0.3">
      <c r="A41" s="286"/>
      <c r="B41" s="258"/>
      <c r="C41" s="262" t="s">
        <v>123</v>
      </c>
      <c r="D41" s="263"/>
      <c r="E41" s="261"/>
      <c r="F41" s="258"/>
    </row>
    <row r="42" spans="1:6" ht="34.5" customHeight="1" x14ac:dyDescent="0.25">
      <c r="A42" s="302" t="s">
        <v>208</v>
      </c>
      <c r="B42" s="302"/>
      <c r="C42" s="302"/>
      <c r="D42" s="302"/>
      <c r="E42" s="302"/>
      <c r="F42" s="302"/>
    </row>
    <row r="43" spans="1:6" ht="30" customHeight="1" x14ac:dyDescent="0.25">
      <c r="A43" s="302" t="s">
        <v>209</v>
      </c>
      <c r="B43" s="302"/>
      <c r="C43" s="302"/>
      <c r="D43" s="302"/>
      <c r="E43" s="302"/>
      <c r="F43" s="302"/>
    </row>
    <row r="44" spans="1:6" ht="12.75" customHeight="1" x14ac:dyDescent="0.25">
      <c r="A44" s="236" t="s">
        <v>120</v>
      </c>
      <c r="B44" s="236"/>
      <c r="C44" s="236"/>
      <c r="D44" s="236"/>
      <c r="E44" s="236"/>
      <c r="F44" s="236"/>
    </row>
    <row r="45" spans="1:6" x14ac:dyDescent="0.3">
      <c r="A45" s="3"/>
      <c r="B45" s="1"/>
      <c r="E45" s="180"/>
    </row>
    <row r="46" spans="1:6" ht="19.5" thickBot="1" x14ac:dyDescent="0.35">
      <c r="C46"/>
      <c r="D46"/>
      <c r="F46" s="180"/>
    </row>
    <row r="47" spans="1:6" x14ac:dyDescent="0.3">
      <c r="E47" s="4"/>
      <c r="F47" s="198"/>
    </row>
    <row r="48" spans="1:6" x14ac:dyDescent="0.3">
      <c r="F48" s="180"/>
    </row>
  </sheetData>
  <mergeCells count="60">
    <mergeCell ref="E40:E41"/>
    <mergeCell ref="F40:F41"/>
    <mergeCell ref="A44:F44"/>
    <mergeCell ref="A43:F43"/>
    <mergeCell ref="B38:B39"/>
    <mergeCell ref="B40:B41"/>
    <mergeCell ref="C39:D39"/>
    <mergeCell ref="C41:D41"/>
    <mergeCell ref="A42:F42"/>
    <mergeCell ref="E24:E25"/>
    <mergeCell ref="F24:F25"/>
    <mergeCell ref="E26:E27"/>
    <mergeCell ref="F26:F27"/>
    <mergeCell ref="E30:E35"/>
    <mergeCell ref="F30:F35"/>
    <mergeCell ref="E36:E37"/>
    <mergeCell ref="F36:F37"/>
    <mergeCell ref="E38:E39"/>
    <mergeCell ref="F38:F39"/>
    <mergeCell ref="A20:A23"/>
    <mergeCell ref="A36:A41"/>
    <mergeCell ref="C36:D36"/>
    <mergeCell ref="C40:D40"/>
    <mergeCell ref="C23:D23"/>
    <mergeCell ref="C22:D22"/>
    <mergeCell ref="C20:D20"/>
    <mergeCell ref="C21:D21"/>
    <mergeCell ref="C24:D24"/>
    <mergeCell ref="C25:D25"/>
    <mergeCell ref="C26:D26"/>
    <mergeCell ref="C27:D27"/>
    <mergeCell ref="C28:D28"/>
    <mergeCell ref="C29:D29"/>
    <mergeCell ref="C38:D38"/>
    <mergeCell ref="A24:A29"/>
    <mergeCell ref="C37:D37"/>
    <mergeCell ref="B24:B25"/>
    <mergeCell ref="B26:B27"/>
    <mergeCell ref="B36:B37"/>
    <mergeCell ref="A30:A35"/>
    <mergeCell ref="C30:C35"/>
    <mergeCell ref="D30:D32"/>
    <mergeCell ref="D33:D35"/>
    <mergeCell ref="J12:J13"/>
    <mergeCell ref="C12:C13"/>
    <mergeCell ref="D12:D13"/>
    <mergeCell ref="A14:A19"/>
    <mergeCell ref="F14:F19"/>
    <mergeCell ref="E14:E19"/>
    <mergeCell ref="C14:C19"/>
    <mergeCell ref="D17:D19"/>
    <mergeCell ref="D14:D16"/>
    <mergeCell ref="A7:F7"/>
    <mergeCell ref="C10:H10"/>
    <mergeCell ref="A9:F9"/>
    <mergeCell ref="C8:H8"/>
    <mergeCell ref="A12:A13"/>
    <mergeCell ref="B12:B13"/>
    <mergeCell ref="E12:E13"/>
    <mergeCell ref="F12:F13"/>
  </mergeCells>
  <pageMargins left="0.19685039370078741" right="0.19685039370078741" top="0.19685039370078741" bottom="0.19685039370078741" header="0.31496062992125984" footer="0.31496062992125984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3"/>
  <sheetViews>
    <sheetView view="pageBreakPreview" topLeftCell="A25" zoomScale="55" zoomScaleNormal="100" zoomScaleSheetLayoutView="55" workbookViewId="0">
      <selection activeCell="C47" sqref="C47"/>
    </sheetView>
  </sheetViews>
  <sheetFormatPr defaultRowHeight="18.75" x14ac:dyDescent="0.3"/>
  <cols>
    <col min="1" max="1" width="5.28515625" customWidth="1"/>
    <col min="2" max="2" width="4.140625" customWidth="1"/>
    <col min="3" max="3" width="109.7109375" style="11" customWidth="1"/>
    <col min="4" max="4" width="27.140625" style="11" customWidth="1"/>
    <col min="5" max="5" width="6.5703125" style="11" customWidth="1"/>
    <col min="6" max="6" width="23.7109375" style="168" customWidth="1"/>
  </cols>
  <sheetData>
    <row r="1" spans="1:7" x14ac:dyDescent="0.3">
      <c r="A1" s="1"/>
      <c r="B1" s="1"/>
      <c r="C1" s="10"/>
      <c r="D1" s="16" t="s">
        <v>14</v>
      </c>
      <c r="E1" s="16"/>
    </row>
    <row r="2" spans="1:7" x14ac:dyDescent="0.3">
      <c r="A2" s="1"/>
      <c r="B2" s="1"/>
      <c r="C2" s="10"/>
      <c r="D2" s="3" t="s">
        <v>15</v>
      </c>
      <c r="E2" s="3"/>
    </row>
    <row r="3" spans="1:7" ht="36" customHeight="1" x14ac:dyDescent="0.3">
      <c r="A3" s="1"/>
      <c r="B3" s="1"/>
      <c r="C3" s="10"/>
      <c r="D3" s="12" t="s">
        <v>26</v>
      </c>
      <c r="E3" s="17"/>
    </row>
    <row r="4" spans="1:7" x14ac:dyDescent="0.3">
      <c r="A4" s="1"/>
      <c r="B4" s="1"/>
      <c r="C4" s="10"/>
      <c r="D4" s="3" t="str">
        <f>'ПС-31.23-9'!D4</f>
        <v>«__02_ »____09____  2025 год</v>
      </c>
      <c r="E4" s="18"/>
    </row>
    <row r="5" spans="1:7" x14ac:dyDescent="0.3">
      <c r="A5" s="1"/>
      <c r="B5" s="1"/>
      <c r="C5" s="10"/>
      <c r="D5" s="10"/>
      <c r="E5" s="10"/>
    </row>
    <row r="6" spans="1:7" x14ac:dyDescent="0.3">
      <c r="A6" s="2"/>
      <c r="B6" s="2"/>
      <c r="C6" s="219" t="s">
        <v>216</v>
      </c>
      <c r="D6" s="14"/>
      <c r="E6" s="10"/>
    </row>
    <row r="7" spans="1:7" x14ac:dyDescent="0.25">
      <c r="A7" s="234" t="s">
        <v>16</v>
      </c>
      <c r="B7" s="234"/>
      <c r="C7" s="234"/>
      <c r="D7" s="234"/>
      <c r="E7" s="234"/>
      <c r="F7" s="234"/>
      <c r="G7" s="7"/>
    </row>
    <row r="8" spans="1:7" ht="30" x14ac:dyDescent="0.25">
      <c r="A8" s="237" t="s">
        <v>218</v>
      </c>
      <c r="B8" s="237"/>
      <c r="C8" s="237"/>
      <c r="D8" s="237"/>
      <c r="E8" s="237"/>
      <c r="F8" s="237"/>
      <c r="G8" s="5"/>
    </row>
    <row r="9" spans="1:7" x14ac:dyDescent="0.25">
      <c r="A9" s="236" t="str">
        <f>'ПС-31.23-9'!A9:F9</f>
        <v>1 семестріне арланған/  на 1 семестр</v>
      </c>
      <c r="B9" s="236"/>
      <c r="C9" s="236"/>
      <c r="D9" s="236"/>
      <c r="E9" s="236"/>
      <c r="F9" s="236"/>
      <c r="G9" s="6"/>
    </row>
    <row r="10" spans="1:7" ht="24" customHeight="1" thickBot="1" x14ac:dyDescent="0.45">
      <c r="A10" s="235" t="s">
        <v>219</v>
      </c>
      <c r="B10" s="235"/>
      <c r="C10" s="235"/>
      <c r="D10" s="235"/>
      <c r="E10" s="235"/>
      <c r="F10" s="235"/>
      <c r="G10" s="6"/>
    </row>
    <row r="11" spans="1:7" ht="18" customHeight="1" x14ac:dyDescent="0.25">
      <c r="A11" s="335" t="s">
        <v>17</v>
      </c>
      <c r="B11" s="337" t="s">
        <v>18</v>
      </c>
      <c r="C11" s="249" t="s">
        <v>28</v>
      </c>
      <c r="D11" s="339" t="s">
        <v>207</v>
      </c>
      <c r="E11" s="242" t="s">
        <v>19</v>
      </c>
      <c r="F11" s="244" t="s">
        <v>4</v>
      </c>
    </row>
    <row r="12" spans="1:7" ht="22.5" customHeight="1" thickBot="1" x14ac:dyDescent="0.3">
      <c r="A12" s="336"/>
      <c r="B12" s="338"/>
      <c r="C12" s="250"/>
      <c r="D12" s="340"/>
      <c r="E12" s="243"/>
      <c r="F12" s="245"/>
    </row>
    <row r="13" spans="1:7" ht="70.5" customHeight="1" x14ac:dyDescent="0.25">
      <c r="A13" s="251" t="s">
        <v>35</v>
      </c>
      <c r="B13" s="30">
        <v>1</v>
      </c>
      <c r="C13" s="318" t="s">
        <v>114</v>
      </c>
      <c r="D13" s="334"/>
      <c r="E13" s="62">
        <v>35</v>
      </c>
      <c r="F13" s="111" t="s">
        <v>1</v>
      </c>
    </row>
    <row r="14" spans="1:7" ht="66" customHeight="1" x14ac:dyDescent="0.25">
      <c r="A14" s="252"/>
      <c r="B14" s="29">
        <v>2</v>
      </c>
      <c r="C14" s="262" t="s">
        <v>51</v>
      </c>
      <c r="D14" s="263"/>
      <c r="E14" s="62">
        <v>35</v>
      </c>
      <c r="F14" s="111" t="s">
        <v>1</v>
      </c>
    </row>
    <row r="15" spans="1:7" ht="62.25" customHeight="1" x14ac:dyDescent="0.25">
      <c r="A15" s="253"/>
      <c r="B15" s="107">
        <v>3</v>
      </c>
      <c r="C15" s="264" t="s">
        <v>37</v>
      </c>
      <c r="D15" s="264"/>
      <c r="E15" s="102">
        <v>21</v>
      </c>
      <c r="F15" s="111" t="s">
        <v>5</v>
      </c>
    </row>
    <row r="16" spans="1:7" ht="74.650000000000006" customHeight="1" thickBot="1" x14ac:dyDescent="0.3">
      <c r="A16" s="254"/>
      <c r="B16" s="107">
        <v>4</v>
      </c>
      <c r="C16" s="264" t="s">
        <v>66</v>
      </c>
      <c r="D16" s="264"/>
      <c r="E16" s="102">
        <v>32</v>
      </c>
      <c r="F16" s="111" t="s">
        <v>36</v>
      </c>
    </row>
    <row r="17" spans="1:6" ht="28.5" customHeight="1" x14ac:dyDescent="0.25">
      <c r="A17" s="282" t="s">
        <v>46</v>
      </c>
      <c r="B17" s="24">
        <v>1</v>
      </c>
      <c r="C17" s="311" t="s">
        <v>41</v>
      </c>
      <c r="D17" s="324" t="s">
        <v>30</v>
      </c>
      <c r="E17" s="240" t="s">
        <v>43</v>
      </c>
      <c r="F17" s="244" t="s">
        <v>12</v>
      </c>
    </row>
    <row r="18" spans="1:6" ht="28.5" customHeight="1" x14ac:dyDescent="0.25">
      <c r="A18" s="283"/>
      <c r="B18" s="23">
        <v>2</v>
      </c>
      <c r="C18" s="322"/>
      <c r="D18" s="325"/>
      <c r="E18" s="314"/>
      <c r="F18" s="316"/>
    </row>
    <row r="19" spans="1:6" ht="25.5" customHeight="1" x14ac:dyDescent="0.25">
      <c r="A19" s="283"/>
      <c r="B19" s="23">
        <v>3</v>
      </c>
      <c r="C19" s="322"/>
      <c r="D19" s="326"/>
      <c r="E19" s="241"/>
      <c r="F19" s="317"/>
    </row>
    <row r="20" spans="1:6" ht="26.65" customHeight="1" x14ac:dyDescent="0.25">
      <c r="A20" s="283"/>
      <c r="B20" s="23">
        <v>4</v>
      </c>
      <c r="C20" s="322"/>
      <c r="D20" s="324" t="s">
        <v>31</v>
      </c>
      <c r="E20" s="241"/>
      <c r="F20" s="317"/>
    </row>
    <row r="21" spans="1:6" ht="30.75" customHeight="1" x14ac:dyDescent="0.25">
      <c r="A21" s="283"/>
      <c r="B21" s="23">
        <v>5</v>
      </c>
      <c r="C21" s="322"/>
      <c r="D21" s="325"/>
      <c r="E21" s="241"/>
      <c r="F21" s="317"/>
    </row>
    <row r="22" spans="1:6" ht="24.4" customHeight="1" thickBot="1" x14ac:dyDescent="0.3">
      <c r="A22" s="308"/>
      <c r="B22" s="23">
        <v>6</v>
      </c>
      <c r="C22" s="323"/>
      <c r="D22" s="327"/>
      <c r="E22" s="315"/>
      <c r="F22" s="245"/>
    </row>
    <row r="23" spans="1:6" ht="42" customHeight="1" x14ac:dyDescent="0.25">
      <c r="A23" s="251" t="s">
        <v>52</v>
      </c>
      <c r="B23" s="30">
        <v>1</v>
      </c>
      <c r="C23" s="318" t="s">
        <v>40</v>
      </c>
      <c r="D23" s="319"/>
      <c r="E23" s="136">
        <v>32</v>
      </c>
      <c r="F23" s="208" t="s">
        <v>36</v>
      </c>
    </row>
    <row r="24" spans="1:6" ht="55.5" customHeight="1" x14ac:dyDescent="0.25">
      <c r="A24" s="252"/>
      <c r="B24" s="29">
        <v>2</v>
      </c>
      <c r="C24" s="330" t="s">
        <v>114</v>
      </c>
      <c r="D24" s="331"/>
      <c r="E24" s="62">
        <v>35</v>
      </c>
      <c r="F24" s="111" t="s">
        <v>1</v>
      </c>
    </row>
    <row r="25" spans="1:6" ht="45" customHeight="1" x14ac:dyDescent="0.25">
      <c r="A25" s="285"/>
      <c r="B25" s="87">
        <v>3</v>
      </c>
      <c r="C25" s="330" t="s">
        <v>38</v>
      </c>
      <c r="D25" s="331"/>
      <c r="E25" s="57" t="s">
        <v>116</v>
      </c>
      <c r="F25" s="193" t="s">
        <v>119</v>
      </c>
    </row>
    <row r="26" spans="1:6" ht="78" customHeight="1" thickBot="1" x14ac:dyDescent="0.3">
      <c r="A26" s="285"/>
      <c r="B26" s="87">
        <v>4</v>
      </c>
      <c r="C26" s="332" t="s">
        <v>37</v>
      </c>
      <c r="D26" s="333"/>
      <c r="E26" s="104">
        <v>21</v>
      </c>
      <c r="F26" s="193" t="s">
        <v>5</v>
      </c>
    </row>
    <row r="27" spans="1:6" ht="48" customHeight="1" x14ac:dyDescent="0.25">
      <c r="A27" s="282" t="s">
        <v>53</v>
      </c>
      <c r="B27" s="309">
        <v>1</v>
      </c>
      <c r="C27" s="305" t="s">
        <v>121</v>
      </c>
      <c r="D27" s="306"/>
      <c r="E27" s="341">
        <v>35</v>
      </c>
      <c r="F27" s="342" t="s">
        <v>1</v>
      </c>
    </row>
    <row r="28" spans="1:6" ht="50.25" customHeight="1" x14ac:dyDescent="0.25">
      <c r="A28" s="283"/>
      <c r="B28" s="310"/>
      <c r="C28" s="303" t="s">
        <v>123</v>
      </c>
      <c r="D28" s="304"/>
      <c r="E28" s="341"/>
      <c r="F28" s="326"/>
    </row>
    <row r="29" spans="1:6" ht="50.25" customHeight="1" x14ac:dyDescent="0.25">
      <c r="A29" s="283"/>
      <c r="B29" s="311">
        <v>2</v>
      </c>
      <c r="C29" s="305" t="s">
        <v>121</v>
      </c>
      <c r="D29" s="306"/>
      <c r="E29" s="341">
        <v>35</v>
      </c>
      <c r="F29" s="324" t="s">
        <v>1</v>
      </c>
    </row>
    <row r="30" spans="1:6" ht="50.25" customHeight="1" x14ac:dyDescent="0.25">
      <c r="A30" s="283"/>
      <c r="B30" s="310"/>
      <c r="C30" s="303" t="s">
        <v>123</v>
      </c>
      <c r="D30" s="304"/>
      <c r="E30" s="341"/>
      <c r="F30" s="326"/>
    </row>
    <row r="31" spans="1:6" ht="50.25" customHeight="1" x14ac:dyDescent="0.25">
      <c r="A31" s="283"/>
      <c r="B31" s="311">
        <v>3</v>
      </c>
      <c r="C31" s="305" t="s">
        <v>121</v>
      </c>
      <c r="D31" s="306"/>
      <c r="E31" s="341">
        <v>35</v>
      </c>
      <c r="F31" s="324" t="s">
        <v>1</v>
      </c>
    </row>
    <row r="32" spans="1:6" ht="50.25" customHeight="1" x14ac:dyDescent="0.25">
      <c r="A32" s="283"/>
      <c r="B32" s="310"/>
      <c r="C32" s="303" t="s">
        <v>123</v>
      </c>
      <c r="D32" s="304"/>
      <c r="E32" s="341"/>
      <c r="F32" s="326"/>
    </row>
    <row r="33" spans="1:6" ht="50.25" customHeight="1" x14ac:dyDescent="0.25">
      <c r="A33" s="283"/>
      <c r="B33" s="311">
        <v>4</v>
      </c>
      <c r="C33" s="305" t="s">
        <v>121</v>
      </c>
      <c r="D33" s="306"/>
      <c r="E33" s="341">
        <v>35</v>
      </c>
      <c r="F33" s="324" t="s">
        <v>1</v>
      </c>
    </row>
    <row r="34" spans="1:6" ht="57.75" customHeight="1" thickBot="1" x14ac:dyDescent="0.3">
      <c r="A34" s="308"/>
      <c r="B34" s="310"/>
      <c r="C34" s="303" t="s">
        <v>123</v>
      </c>
      <c r="D34" s="304"/>
      <c r="E34" s="341"/>
      <c r="F34" s="327"/>
    </row>
    <row r="35" spans="1:6" ht="28.5" customHeight="1" x14ac:dyDescent="0.25">
      <c r="A35" s="251" t="s">
        <v>61</v>
      </c>
      <c r="B35" s="137">
        <v>1</v>
      </c>
      <c r="C35" s="294" t="s">
        <v>124</v>
      </c>
      <c r="D35" s="312" t="s">
        <v>31</v>
      </c>
      <c r="E35" s="280" t="s">
        <v>43</v>
      </c>
      <c r="F35" s="256" t="s">
        <v>12</v>
      </c>
    </row>
    <row r="36" spans="1:6" ht="24" customHeight="1" x14ac:dyDescent="0.25">
      <c r="A36" s="252"/>
      <c r="B36" s="137">
        <v>2</v>
      </c>
      <c r="C36" s="264"/>
      <c r="D36" s="312"/>
      <c r="E36" s="320"/>
      <c r="F36" s="257"/>
    </row>
    <row r="37" spans="1:6" ht="24" customHeight="1" x14ac:dyDescent="0.25">
      <c r="A37" s="254"/>
      <c r="B37" s="137">
        <v>3</v>
      </c>
      <c r="C37" s="264"/>
      <c r="D37" s="313"/>
      <c r="E37" s="279"/>
      <c r="F37" s="257"/>
    </row>
    <row r="38" spans="1:6" x14ac:dyDescent="0.25">
      <c r="A38" s="254"/>
      <c r="B38" s="137">
        <v>4</v>
      </c>
      <c r="C38" s="264"/>
      <c r="D38" s="328" t="s">
        <v>30</v>
      </c>
      <c r="E38" s="279"/>
      <c r="F38" s="257"/>
    </row>
    <row r="39" spans="1:6" ht="18.75" customHeight="1" x14ac:dyDescent="0.25">
      <c r="A39" s="254"/>
      <c r="B39" s="137">
        <v>5</v>
      </c>
      <c r="C39" s="264"/>
      <c r="D39" s="312"/>
      <c r="E39" s="279"/>
      <c r="F39" s="257"/>
    </row>
    <row r="40" spans="1:6" ht="17.25" customHeight="1" thickBot="1" x14ac:dyDescent="0.3">
      <c r="A40" s="254"/>
      <c r="B40" s="137">
        <v>6</v>
      </c>
      <c r="C40" s="264"/>
      <c r="D40" s="329"/>
      <c r="E40" s="321"/>
      <c r="F40" s="257"/>
    </row>
    <row r="41" spans="1:6" ht="41.25" customHeight="1" x14ac:dyDescent="0.25">
      <c r="A41" s="307" t="str">
        <f>'ПС-31.23-9'!A42:F42</f>
        <v>Числитель: 2-5.09; 15-19.09; 29-3.10; 13-17.10; 27 -31.10; 10-14; 24-28.11; 8-12; 22-26.12</v>
      </c>
      <c r="B41" s="302"/>
      <c r="C41" s="302"/>
      <c r="D41" s="307"/>
      <c r="E41" s="307"/>
      <c r="F41" s="307"/>
    </row>
    <row r="42" spans="1:6" ht="24.75" customHeight="1" x14ac:dyDescent="0.25">
      <c r="A42" s="302" t="str">
        <f>'ПС-31.23-9'!A43:F43</f>
        <v>Знаменатель: 8-12.09; 22-26.09; 6-10.10; 20-24.10; 3-7.11; 17-21.11; 1-5; 15-19; 29-2-01.</v>
      </c>
      <c r="B42" s="302"/>
      <c r="C42" s="302"/>
      <c r="D42" s="302"/>
      <c r="E42" s="302"/>
      <c r="F42" s="302"/>
    </row>
    <row r="43" spans="1:6" ht="23.25" customHeight="1" x14ac:dyDescent="0.25">
      <c r="A43" s="236" t="s">
        <v>125</v>
      </c>
      <c r="B43" s="236"/>
      <c r="C43" s="236"/>
      <c r="D43" s="236"/>
      <c r="E43" s="236"/>
      <c r="F43" s="236"/>
    </row>
  </sheetData>
  <mergeCells count="56">
    <mergeCell ref="E27:E28"/>
    <mergeCell ref="E29:E30"/>
    <mergeCell ref="E31:E32"/>
    <mergeCell ref="E33:E34"/>
    <mergeCell ref="F27:F28"/>
    <mergeCell ref="F29:F30"/>
    <mergeCell ref="F31:F32"/>
    <mergeCell ref="F33:F34"/>
    <mergeCell ref="A13:A16"/>
    <mergeCell ref="C13:D13"/>
    <mergeCell ref="C24:D24"/>
    <mergeCell ref="A7:F7"/>
    <mergeCell ref="A8:F8"/>
    <mergeCell ref="A9:F9"/>
    <mergeCell ref="A10:F10"/>
    <mergeCell ref="F11:F12"/>
    <mergeCell ref="A11:A12"/>
    <mergeCell ref="B11:B12"/>
    <mergeCell ref="C11:C12"/>
    <mergeCell ref="D11:D12"/>
    <mergeCell ref="E11:E12"/>
    <mergeCell ref="C16:D16"/>
    <mergeCell ref="C14:D14"/>
    <mergeCell ref="C15:D15"/>
    <mergeCell ref="A43:F43"/>
    <mergeCell ref="E17:E22"/>
    <mergeCell ref="F17:F22"/>
    <mergeCell ref="A17:A22"/>
    <mergeCell ref="C23:D23"/>
    <mergeCell ref="E35:E40"/>
    <mergeCell ref="F35:F40"/>
    <mergeCell ref="C17:C22"/>
    <mergeCell ref="D17:D19"/>
    <mergeCell ref="D20:D22"/>
    <mergeCell ref="D38:D40"/>
    <mergeCell ref="C25:D25"/>
    <mergeCell ref="C26:D26"/>
    <mergeCell ref="A42:F42"/>
    <mergeCell ref="C28:D28"/>
    <mergeCell ref="C29:D29"/>
    <mergeCell ref="A35:A40"/>
    <mergeCell ref="A23:A26"/>
    <mergeCell ref="C30:D30"/>
    <mergeCell ref="C31:D31"/>
    <mergeCell ref="A41:F41"/>
    <mergeCell ref="A27:A34"/>
    <mergeCell ref="C34:D34"/>
    <mergeCell ref="C32:D32"/>
    <mergeCell ref="C33:D33"/>
    <mergeCell ref="B27:B28"/>
    <mergeCell ref="B29:B30"/>
    <mergeCell ref="B31:B32"/>
    <mergeCell ref="B33:B34"/>
    <mergeCell ref="C27:D27"/>
    <mergeCell ref="C35:C40"/>
    <mergeCell ref="D35:D37"/>
  </mergeCells>
  <pageMargins left="0.19685039370078741" right="0.19685039370078741" top="0.19685039370078741" bottom="0.19685039370078741" header="0.31496062992125984" footer="0.31496062992125984"/>
  <pageSetup paperSize="9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1"/>
  <sheetViews>
    <sheetView view="pageBreakPreview" zoomScale="55" zoomScaleNormal="55" zoomScaleSheetLayoutView="55" workbookViewId="0">
      <selection activeCell="A8" sqref="A8:F8"/>
    </sheetView>
  </sheetViews>
  <sheetFormatPr defaultRowHeight="15" x14ac:dyDescent="0.25"/>
  <cols>
    <col min="1" max="1" width="5.28515625" customWidth="1"/>
    <col min="2" max="2" width="3.85546875" customWidth="1"/>
    <col min="3" max="3" width="152.85546875" style="11" customWidth="1"/>
    <col min="4" max="4" width="15.28515625" style="11" customWidth="1"/>
    <col min="5" max="5" width="6.85546875" style="11" customWidth="1"/>
    <col min="6" max="6" width="29.85546875" style="209" customWidth="1"/>
  </cols>
  <sheetData>
    <row r="1" spans="1:7" ht="18.75" x14ac:dyDescent="0.3">
      <c r="A1" s="1"/>
      <c r="B1" s="1"/>
      <c r="C1" s="10"/>
      <c r="D1" s="16" t="s">
        <v>14</v>
      </c>
      <c r="E1" s="16"/>
    </row>
    <row r="2" spans="1:7" ht="18.75" x14ac:dyDescent="0.3">
      <c r="A2" s="1"/>
      <c r="B2" s="1"/>
      <c r="C2" s="10"/>
      <c r="D2" s="3" t="s">
        <v>15</v>
      </c>
      <c r="E2" s="3"/>
    </row>
    <row r="3" spans="1:7" ht="34.5" customHeight="1" x14ac:dyDescent="0.3">
      <c r="A3" s="1"/>
      <c r="B3" s="1"/>
      <c r="C3" s="10"/>
      <c r="D3" s="12" t="s">
        <v>32</v>
      </c>
      <c r="E3" s="17"/>
    </row>
    <row r="4" spans="1:7" ht="18.75" x14ac:dyDescent="0.3">
      <c r="A4" s="1"/>
      <c r="B4" s="1"/>
      <c r="C4" s="10"/>
      <c r="D4" s="3" t="e">
        <f>#REF!</f>
        <v>#REF!</v>
      </c>
      <c r="E4" s="18"/>
    </row>
    <row r="5" spans="1:7" ht="18.75" x14ac:dyDescent="0.3">
      <c r="A5" s="1"/>
      <c r="B5" s="1"/>
      <c r="C5" s="10"/>
      <c r="D5" s="10"/>
      <c r="E5" s="10"/>
      <c r="F5" s="206"/>
    </row>
    <row r="6" spans="1:7" ht="18.75" x14ac:dyDescent="0.3">
      <c r="A6" s="2"/>
      <c r="B6" s="2"/>
      <c r="C6" s="14" t="s">
        <v>222</v>
      </c>
      <c r="D6" s="14"/>
      <c r="E6" s="10"/>
      <c r="F6" s="206"/>
    </row>
    <row r="7" spans="1:7" ht="18.75" x14ac:dyDescent="0.25">
      <c r="A7" s="234" t="s">
        <v>16</v>
      </c>
      <c r="B7" s="234"/>
      <c r="C7" s="234"/>
      <c r="D7" s="234"/>
      <c r="E7" s="234"/>
      <c r="F7" s="234"/>
      <c r="G7" s="7"/>
    </row>
    <row r="8" spans="1:7" ht="30" x14ac:dyDescent="0.25">
      <c r="A8" s="237" t="s">
        <v>221</v>
      </c>
      <c r="B8" s="237"/>
      <c r="C8" s="237"/>
      <c r="D8" s="237"/>
      <c r="E8" s="237"/>
      <c r="F8" s="237"/>
      <c r="G8" s="5"/>
    </row>
    <row r="9" spans="1:7" ht="18.75" x14ac:dyDescent="0.25">
      <c r="A9" s="236" t="str">
        <f>'ПС-32.23-9'!A9:F9</f>
        <v>1 семестріне арланған/  на 1 семестр</v>
      </c>
      <c r="B9" s="236"/>
      <c r="C9" s="236"/>
      <c r="D9" s="236"/>
      <c r="E9" s="236"/>
      <c r="F9" s="236"/>
      <c r="G9" s="6"/>
    </row>
    <row r="10" spans="1:7" ht="30.75" thickBot="1" x14ac:dyDescent="0.45">
      <c r="A10" s="235" t="s">
        <v>220</v>
      </c>
      <c r="B10" s="235"/>
      <c r="C10" s="235"/>
      <c r="D10" s="235"/>
      <c r="E10" s="235"/>
      <c r="F10" s="235"/>
      <c r="G10" s="6"/>
    </row>
    <row r="11" spans="1:7" ht="21.75" customHeight="1" x14ac:dyDescent="0.25">
      <c r="A11" s="335" t="s">
        <v>17</v>
      </c>
      <c r="B11" s="337" t="s">
        <v>18</v>
      </c>
      <c r="C11" s="247" t="s">
        <v>28</v>
      </c>
      <c r="D11" s="242" t="s">
        <v>132</v>
      </c>
      <c r="E11" s="242" t="s">
        <v>19</v>
      </c>
      <c r="F11" s="349" t="s">
        <v>4</v>
      </c>
    </row>
    <row r="12" spans="1:7" ht="30.75" customHeight="1" thickBot="1" x14ac:dyDescent="0.3">
      <c r="A12" s="336"/>
      <c r="B12" s="338"/>
      <c r="C12" s="248"/>
      <c r="D12" s="243"/>
      <c r="E12" s="243"/>
      <c r="F12" s="350"/>
    </row>
    <row r="13" spans="1:7" ht="66" customHeight="1" x14ac:dyDescent="0.25">
      <c r="A13" s="355" t="e">
        <f>#REF!</f>
        <v>#REF!</v>
      </c>
      <c r="B13" s="33">
        <v>1</v>
      </c>
      <c r="C13" s="356" t="s">
        <v>75</v>
      </c>
      <c r="D13" s="357"/>
      <c r="E13" s="35">
        <v>28</v>
      </c>
      <c r="F13" s="161" t="s">
        <v>3</v>
      </c>
    </row>
    <row r="14" spans="1:7" ht="55.5" customHeight="1" x14ac:dyDescent="0.25">
      <c r="A14" s="285"/>
      <c r="B14" s="58">
        <v>2</v>
      </c>
      <c r="C14" s="356" t="s">
        <v>126</v>
      </c>
      <c r="D14" s="357"/>
      <c r="E14" s="68">
        <v>21</v>
      </c>
      <c r="F14" s="160" t="s">
        <v>5</v>
      </c>
    </row>
    <row r="15" spans="1:7" ht="59.25" customHeight="1" x14ac:dyDescent="0.25">
      <c r="A15" s="285"/>
      <c r="B15" s="34">
        <v>3</v>
      </c>
      <c r="C15" s="353" t="s">
        <v>127</v>
      </c>
      <c r="D15" s="354"/>
      <c r="E15" s="83">
        <v>35</v>
      </c>
      <c r="F15" s="210" t="s">
        <v>83</v>
      </c>
    </row>
    <row r="16" spans="1:7" ht="54.75" customHeight="1" thickBot="1" x14ac:dyDescent="0.3">
      <c r="A16" s="285"/>
      <c r="B16" s="58">
        <v>4</v>
      </c>
      <c r="C16" s="358" t="s">
        <v>38</v>
      </c>
      <c r="D16" s="359"/>
      <c r="E16" s="35" t="s">
        <v>116</v>
      </c>
      <c r="F16" s="161" t="s">
        <v>78</v>
      </c>
    </row>
    <row r="17" spans="1:6" ht="36.75" customHeight="1" x14ac:dyDescent="0.25">
      <c r="A17" s="270" t="s">
        <v>46</v>
      </c>
      <c r="B17" s="37">
        <v>1</v>
      </c>
      <c r="C17" s="368" t="s">
        <v>128</v>
      </c>
      <c r="D17" s="369"/>
      <c r="E17" s="370" t="s">
        <v>43</v>
      </c>
      <c r="F17" s="371" t="s">
        <v>85</v>
      </c>
    </row>
    <row r="18" spans="1:6" ht="31.15" customHeight="1" x14ac:dyDescent="0.25">
      <c r="A18" s="271"/>
      <c r="B18" s="84">
        <v>2</v>
      </c>
      <c r="C18" s="366"/>
      <c r="D18" s="367"/>
      <c r="E18" s="361"/>
      <c r="F18" s="372"/>
    </row>
    <row r="19" spans="1:6" ht="33.75" customHeight="1" x14ac:dyDescent="0.25">
      <c r="A19" s="271"/>
      <c r="B19" s="38">
        <v>3</v>
      </c>
      <c r="C19" s="366"/>
      <c r="D19" s="367"/>
      <c r="E19" s="361"/>
      <c r="F19" s="372"/>
    </row>
    <row r="20" spans="1:6" ht="20.25" x14ac:dyDescent="0.25">
      <c r="A20" s="271"/>
      <c r="B20" s="38">
        <v>4</v>
      </c>
      <c r="C20" s="366"/>
      <c r="D20" s="367"/>
      <c r="E20" s="361"/>
      <c r="F20" s="372"/>
    </row>
    <row r="21" spans="1:6" ht="24.75" customHeight="1" x14ac:dyDescent="0.25">
      <c r="A21" s="271"/>
      <c r="B21" s="38">
        <v>5</v>
      </c>
      <c r="C21" s="366"/>
      <c r="D21" s="367"/>
      <c r="E21" s="361"/>
      <c r="F21" s="372"/>
    </row>
    <row r="22" spans="1:6" ht="24" customHeight="1" thickBot="1" x14ac:dyDescent="0.3">
      <c r="A22" s="271"/>
      <c r="B22" s="38">
        <v>6</v>
      </c>
      <c r="C22" s="366"/>
      <c r="D22" s="367"/>
      <c r="E22" s="361"/>
      <c r="F22" s="372"/>
    </row>
    <row r="23" spans="1:6" ht="93" customHeight="1" x14ac:dyDescent="0.25">
      <c r="A23" s="251" t="s">
        <v>52</v>
      </c>
      <c r="B23" s="106">
        <v>1</v>
      </c>
      <c r="C23" s="373" t="s">
        <v>130</v>
      </c>
      <c r="D23" s="374"/>
      <c r="E23" s="140">
        <v>31</v>
      </c>
      <c r="F23" s="162" t="s">
        <v>83</v>
      </c>
    </row>
    <row r="24" spans="1:6" ht="82.9" customHeight="1" x14ac:dyDescent="0.25">
      <c r="A24" s="252"/>
      <c r="B24" s="73">
        <v>2</v>
      </c>
      <c r="C24" s="373" t="s">
        <v>130</v>
      </c>
      <c r="D24" s="374"/>
      <c r="E24" s="140">
        <v>31</v>
      </c>
      <c r="F24" s="162" t="s">
        <v>83</v>
      </c>
    </row>
    <row r="25" spans="1:6" ht="75.75" customHeight="1" x14ac:dyDescent="0.25">
      <c r="A25" s="252"/>
      <c r="B25" s="73">
        <v>3</v>
      </c>
      <c r="C25" s="356" t="s">
        <v>75</v>
      </c>
      <c r="D25" s="357"/>
      <c r="E25" s="140">
        <v>28</v>
      </c>
      <c r="F25" s="162" t="s">
        <v>3</v>
      </c>
    </row>
    <row r="26" spans="1:6" ht="57.4" customHeight="1" x14ac:dyDescent="0.25">
      <c r="A26" s="252"/>
      <c r="B26" s="73">
        <v>4</v>
      </c>
      <c r="C26" s="373" t="s">
        <v>129</v>
      </c>
      <c r="D26" s="374"/>
      <c r="E26" s="140">
        <v>28</v>
      </c>
      <c r="F26" s="162" t="s">
        <v>3</v>
      </c>
    </row>
    <row r="27" spans="1:6" ht="77.25" customHeight="1" thickBot="1" x14ac:dyDescent="0.3">
      <c r="A27" s="253"/>
      <c r="B27" s="73">
        <v>5</v>
      </c>
      <c r="C27" s="373" t="s">
        <v>129</v>
      </c>
      <c r="D27" s="374"/>
      <c r="E27" s="140">
        <v>28</v>
      </c>
      <c r="F27" s="162" t="s">
        <v>3</v>
      </c>
    </row>
    <row r="28" spans="1:6" ht="29.25" customHeight="1" x14ac:dyDescent="0.25">
      <c r="A28" s="282" t="s">
        <v>53</v>
      </c>
      <c r="B28" s="84">
        <v>1</v>
      </c>
      <c r="C28" s="364" t="s">
        <v>128</v>
      </c>
      <c r="D28" s="365"/>
      <c r="E28" s="360" t="s">
        <v>43</v>
      </c>
      <c r="F28" s="362" t="s">
        <v>85</v>
      </c>
    </row>
    <row r="29" spans="1:6" ht="30.75" customHeight="1" x14ac:dyDescent="0.25">
      <c r="A29" s="283"/>
      <c r="B29" s="38">
        <v>2</v>
      </c>
      <c r="C29" s="366"/>
      <c r="D29" s="367"/>
      <c r="E29" s="361"/>
      <c r="F29" s="363"/>
    </row>
    <row r="30" spans="1:6" ht="30" customHeight="1" x14ac:dyDescent="0.25">
      <c r="A30" s="283"/>
      <c r="B30" s="38">
        <v>3</v>
      </c>
      <c r="C30" s="366"/>
      <c r="D30" s="367"/>
      <c r="E30" s="361"/>
      <c r="F30" s="363"/>
    </row>
    <row r="31" spans="1:6" ht="25.5" customHeight="1" x14ac:dyDescent="0.25">
      <c r="A31" s="283"/>
      <c r="B31" s="38">
        <v>4</v>
      </c>
      <c r="C31" s="366"/>
      <c r="D31" s="367"/>
      <c r="E31" s="361"/>
      <c r="F31" s="363"/>
    </row>
    <row r="32" spans="1:6" ht="30" customHeight="1" x14ac:dyDescent="0.25">
      <c r="A32" s="283"/>
      <c r="B32" s="38">
        <v>5</v>
      </c>
      <c r="C32" s="366"/>
      <c r="D32" s="367"/>
      <c r="E32" s="361"/>
      <c r="F32" s="363"/>
    </row>
    <row r="33" spans="1:6" ht="19.899999999999999" customHeight="1" thickBot="1" x14ac:dyDescent="0.3">
      <c r="A33" s="283"/>
      <c r="B33" s="38">
        <v>6</v>
      </c>
      <c r="C33" s="366"/>
      <c r="D33" s="367"/>
      <c r="E33" s="361"/>
      <c r="F33" s="363"/>
    </row>
    <row r="34" spans="1:6" ht="48" customHeight="1" thickBot="1" x14ac:dyDescent="0.3">
      <c r="A34" s="377" t="s">
        <v>61</v>
      </c>
      <c r="B34" s="142"/>
      <c r="C34" s="145" t="s">
        <v>131</v>
      </c>
      <c r="D34" s="146"/>
      <c r="E34" s="146"/>
      <c r="F34" s="147"/>
    </row>
    <row r="35" spans="1:6" ht="82.9" customHeight="1" x14ac:dyDescent="0.25">
      <c r="A35" s="378"/>
      <c r="B35" s="106">
        <v>2</v>
      </c>
      <c r="C35" s="375" t="s">
        <v>130</v>
      </c>
      <c r="D35" s="376"/>
      <c r="E35" s="144">
        <v>31</v>
      </c>
      <c r="F35" s="200" t="s">
        <v>83</v>
      </c>
    </row>
    <row r="36" spans="1:6" ht="84.75" customHeight="1" x14ac:dyDescent="0.25">
      <c r="A36" s="378"/>
      <c r="B36" s="73">
        <v>3</v>
      </c>
      <c r="C36" s="373" t="s">
        <v>130</v>
      </c>
      <c r="D36" s="374"/>
      <c r="E36" s="138">
        <v>31</v>
      </c>
      <c r="F36" s="162" t="s">
        <v>83</v>
      </c>
    </row>
    <row r="37" spans="1:6" ht="70.150000000000006" customHeight="1" thickBot="1" x14ac:dyDescent="0.3">
      <c r="A37" s="379"/>
      <c r="B37" s="73">
        <v>4</v>
      </c>
      <c r="C37" s="373" t="s">
        <v>130</v>
      </c>
      <c r="D37" s="374"/>
      <c r="E37" s="138">
        <v>31</v>
      </c>
      <c r="F37" s="162" t="s">
        <v>83</v>
      </c>
    </row>
    <row r="38" spans="1:6" ht="44.25" customHeight="1" x14ac:dyDescent="0.25">
      <c r="A38" s="307" t="e">
        <f>#REF!</f>
        <v>#REF!</v>
      </c>
      <c r="B38" s="307"/>
      <c r="C38" s="302"/>
      <c r="D38" s="302"/>
      <c r="E38" s="302"/>
      <c r="F38" s="302"/>
    </row>
    <row r="39" spans="1:6" ht="44.25" customHeight="1" x14ac:dyDescent="0.25">
      <c r="A39" s="302" t="e">
        <f>#REF!</f>
        <v>#REF!</v>
      </c>
      <c r="B39" s="302"/>
      <c r="C39" s="302"/>
      <c r="D39" s="302"/>
      <c r="E39" s="302"/>
      <c r="F39" s="302"/>
    </row>
    <row r="40" spans="1:6" ht="27.75" customHeight="1" x14ac:dyDescent="0.25">
      <c r="A40" s="236" t="s">
        <v>120</v>
      </c>
      <c r="B40" s="236"/>
      <c r="C40" s="236"/>
      <c r="D40" s="236"/>
      <c r="E40" s="236"/>
      <c r="F40" s="236"/>
    </row>
    <row r="41" spans="1:6" ht="18.75" x14ac:dyDescent="0.3">
      <c r="A41" s="3"/>
      <c r="B41" s="1"/>
      <c r="C41" s="10"/>
      <c r="D41" s="10"/>
      <c r="E41" s="10"/>
      <c r="F41" s="206"/>
    </row>
  </sheetData>
  <mergeCells count="36">
    <mergeCell ref="C36:D36"/>
    <mergeCell ref="C37:D37"/>
    <mergeCell ref="A34:A37"/>
    <mergeCell ref="C26:D26"/>
    <mergeCell ref="C27:D27"/>
    <mergeCell ref="F17:F22"/>
    <mergeCell ref="C23:D23"/>
    <mergeCell ref="C24:D24"/>
    <mergeCell ref="C25:D25"/>
    <mergeCell ref="C35:D35"/>
    <mergeCell ref="A7:F7"/>
    <mergeCell ref="A8:F8"/>
    <mergeCell ref="A9:F9"/>
    <mergeCell ref="A10:F10"/>
    <mergeCell ref="F11:F12"/>
    <mergeCell ref="E11:E12"/>
    <mergeCell ref="A11:A12"/>
    <mergeCell ref="B11:B12"/>
    <mergeCell ref="C11:C12"/>
    <mergeCell ref="D11:D12"/>
    <mergeCell ref="A40:F40"/>
    <mergeCell ref="C15:D15"/>
    <mergeCell ref="A23:A27"/>
    <mergeCell ref="A28:A33"/>
    <mergeCell ref="A13:A16"/>
    <mergeCell ref="C14:D14"/>
    <mergeCell ref="A39:F39"/>
    <mergeCell ref="C16:D16"/>
    <mergeCell ref="C13:D13"/>
    <mergeCell ref="A38:F38"/>
    <mergeCell ref="A17:A22"/>
    <mergeCell ref="E28:E33"/>
    <mergeCell ref="F28:F33"/>
    <mergeCell ref="C28:D33"/>
    <mergeCell ref="C17:D22"/>
    <mergeCell ref="E17:E22"/>
  </mergeCells>
  <pageMargins left="0.19685039370078741" right="0.19685039370078741" top="0.19685039370078741" bottom="0.19685039370078741" header="0.31496062992125984" footer="0.31496062992125984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3"/>
  <sheetViews>
    <sheetView view="pageBreakPreview" topLeftCell="A9" zoomScale="70" zoomScaleNormal="100" zoomScaleSheetLayoutView="70" workbookViewId="0">
      <selection activeCell="H16" sqref="H16"/>
    </sheetView>
  </sheetViews>
  <sheetFormatPr defaultRowHeight="15" x14ac:dyDescent="0.25"/>
  <cols>
    <col min="1" max="1" width="5.28515625" customWidth="1"/>
    <col min="2" max="2" width="4.140625" customWidth="1"/>
    <col min="3" max="3" width="110.140625" style="11" customWidth="1"/>
    <col min="4" max="4" width="16" style="11" customWidth="1"/>
    <col min="5" max="5" width="6.5703125" style="11" customWidth="1"/>
    <col min="6" max="6" width="23.7109375" style="167" customWidth="1"/>
  </cols>
  <sheetData>
    <row r="1" spans="1:7" ht="18.75" x14ac:dyDescent="0.3">
      <c r="A1" s="1"/>
      <c r="B1" s="1"/>
      <c r="C1" s="10"/>
      <c r="D1" s="16" t="s">
        <v>14</v>
      </c>
      <c r="E1" s="16"/>
    </row>
    <row r="2" spans="1:7" ht="18.75" x14ac:dyDescent="0.3">
      <c r="A2" s="1"/>
      <c r="B2" s="1"/>
      <c r="C2" s="10"/>
      <c r="D2" s="3" t="s">
        <v>15</v>
      </c>
      <c r="E2" s="3"/>
    </row>
    <row r="3" spans="1:7" ht="36" customHeight="1" x14ac:dyDescent="0.3">
      <c r="A3" s="1"/>
      <c r="B3" s="1"/>
      <c r="C3" s="10"/>
      <c r="D3" s="12" t="s">
        <v>225</v>
      </c>
      <c r="E3" s="17"/>
    </row>
    <row r="4" spans="1:7" ht="18.75" x14ac:dyDescent="0.3">
      <c r="A4" s="1"/>
      <c r="B4" s="1"/>
      <c r="C4" s="10"/>
      <c r="D4" s="3" t="str">
        <f>'ПС-31.23-9'!D4</f>
        <v>«__02_ »____09____  2025 год</v>
      </c>
      <c r="E4" s="18"/>
    </row>
    <row r="5" spans="1:7" ht="18.75" x14ac:dyDescent="0.3">
      <c r="A5" s="1"/>
      <c r="B5" s="1"/>
      <c r="C5" s="10"/>
      <c r="D5" s="10"/>
      <c r="E5" s="10"/>
      <c r="F5" s="168"/>
    </row>
    <row r="6" spans="1:7" ht="18.75" x14ac:dyDescent="0.3">
      <c r="A6" s="2"/>
      <c r="B6" s="2"/>
      <c r="C6" s="14" t="s">
        <v>223</v>
      </c>
      <c r="D6" s="14"/>
      <c r="E6" s="10"/>
      <c r="F6" s="168"/>
    </row>
    <row r="7" spans="1:7" ht="18.75" x14ac:dyDescent="0.25">
      <c r="A7" s="234" t="s">
        <v>16</v>
      </c>
      <c r="B7" s="234"/>
      <c r="C7" s="234"/>
      <c r="D7" s="234"/>
      <c r="E7" s="234"/>
      <c r="F7" s="234"/>
      <c r="G7" s="7"/>
    </row>
    <row r="8" spans="1:7" ht="19.5" customHeight="1" x14ac:dyDescent="0.25">
      <c r="A8" s="237" t="s">
        <v>221</v>
      </c>
      <c r="B8" s="237"/>
      <c r="C8" s="237"/>
      <c r="D8" s="237"/>
      <c r="E8" s="237"/>
      <c r="F8" s="237"/>
      <c r="G8" s="5"/>
    </row>
    <row r="9" spans="1:7" ht="18.75" x14ac:dyDescent="0.25">
      <c r="A9" s="236" t="str">
        <f>'МЗ-31.23-9'!A9:F9</f>
        <v>1 семестріне арланған/  на 1 семестр</v>
      </c>
      <c r="B9" s="236"/>
      <c r="C9" s="236"/>
      <c r="D9" s="236"/>
      <c r="E9" s="236"/>
      <c r="F9" s="236"/>
      <c r="G9" s="6"/>
    </row>
    <row r="10" spans="1:7" ht="30.75" thickBot="1" x14ac:dyDescent="0.45">
      <c r="A10" s="235" t="s">
        <v>224</v>
      </c>
      <c r="B10" s="235"/>
      <c r="C10" s="235"/>
      <c r="D10" s="235"/>
      <c r="E10" s="235"/>
      <c r="F10" s="235"/>
      <c r="G10" s="6"/>
    </row>
    <row r="11" spans="1:7" ht="18" customHeight="1" x14ac:dyDescent="0.25">
      <c r="A11" s="335" t="s">
        <v>17</v>
      </c>
      <c r="B11" s="337" t="s">
        <v>18</v>
      </c>
      <c r="C11" s="249" t="s">
        <v>28</v>
      </c>
      <c r="D11" s="242" t="s">
        <v>133</v>
      </c>
      <c r="E11" s="242" t="s">
        <v>19</v>
      </c>
      <c r="F11" s="244" t="s">
        <v>4</v>
      </c>
    </row>
    <row r="12" spans="1:7" ht="30" customHeight="1" thickBot="1" x14ac:dyDescent="0.3">
      <c r="A12" s="336"/>
      <c r="B12" s="338"/>
      <c r="C12" s="250"/>
      <c r="D12" s="243"/>
      <c r="E12" s="243"/>
      <c r="F12" s="245"/>
    </row>
    <row r="13" spans="1:7" ht="64.5" customHeight="1" x14ac:dyDescent="0.25">
      <c r="A13" s="355" t="e">
        <f>'МЗ-31.23-9'!A13:A16</f>
        <v>#REF!</v>
      </c>
      <c r="B13" s="137">
        <v>1</v>
      </c>
      <c r="C13" s="263" t="s">
        <v>134</v>
      </c>
      <c r="D13" s="382"/>
      <c r="E13" s="57">
        <v>32</v>
      </c>
      <c r="F13" s="29" t="s">
        <v>36</v>
      </c>
    </row>
    <row r="14" spans="1:7" ht="57" customHeight="1" x14ac:dyDescent="0.25">
      <c r="A14" s="285"/>
      <c r="B14" s="137">
        <v>2</v>
      </c>
      <c r="C14" s="263" t="s">
        <v>135</v>
      </c>
      <c r="D14" s="382"/>
      <c r="E14" s="57">
        <v>32</v>
      </c>
      <c r="F14" s="29" t="s">
        <v>36</v>
      </c>
    </row>
    <row r="15" spans="1:7" ht="57.4" customHeight="1" x14ac:dyDescent="0.25">
      <c r="A15" s="285"/>
      <c r="B15" s="137">
        <v>3</v>
      </c>
      <c r="C15" s="331" t="s">
        <v>136</v>
      </c>
      <c r="D15" s="331"/>
      <c r="E15" s="57">
        <v>18</v>
      </c>
      <c r="F15" s="193" t="s">
        <v>82</v>
      </c>
    </row>
    <row r="16" spans="1:7" ht="83.65" customHeight="1" x14ac:dyDescent="0.25">
      <c r="A16" s="285"/>
      <c r="B16" s="137">
        <v>4</v>
      </c>
      <c r="C16" s="264" t="s">
        <v>138</v>
      </c>
      <c r="D16" s="264"/>
      <c r="E16" s="102">
        <v>21</v>
      </c>
      <c r="F16" s="111" t="s">
        <v>5</v>
      </c>
    </row>
    <row r="17" spans="1:6" ht="38.65" customHeight="1" x14ac:dyDescent="0.25">
      <c r="A17" s="285"/>
      <c r="B17" s="137">
        <v>5</v>
      </c>
      <c r="C17" s="264" t="s">
        <v>137</v>
      </c>
      <c r="D17" s="264"/>
      <c r="E17" s="102">
        <v>35</v>
      </c>
      <c r="F17" s="111" t="s">
        <v>1</v>
      </c>
    </row>
    <row r="18" spans="1:6" ht="17.649999999999999" customHeight="1" x14ac:dyDescent="0.25">
      <c r="A18" s="283" t="s">
        <v>46</v>
      </c>
      <c r="B18" s="89">
        <v>1</v>
      </c>
      <c r="C18" s="239" t="s">
        <v>139</v>
      </c>
      <c r="D18" s="386" t="s">
        <v>30</v>
      </c>
      <c r="E18" s="241" t="s">
        <v>42</v>
      </c>
      <c r="F18" s="351" t="s">
        <v>140</v>
      </c>
    </row>
    <row r="19" spans="1:6" ht="17.649999999999999" customHeight="1" x14ac:dyDescent="0.25">
      <c r="A19" s="283"/>
      <c r="B19" s="351">
        <v>2</v>
      </c>
      <c r="C19" s="385"/>
      <c r="D19" s="387"/>
      <c r="E19" s="389"/>
      <c r="F19" s="391"/>
    </row>
    <row r="20" spans="1:6" ht="17.649999999999999" customHeight="1" x14ac:dyDescent="0.25">
      <c r="A20" s="283"/>
      <c r="B20" s="352"/>
      <c r="C20" s="385"/>
      <c r="D20" s="345"/>
      <c r="E20" s="389"/>
      <c r="F20" s="391"/>
    </row>
    <row r="21" spans="1:6" ht="17.649999999999999" customHeight="1" x14ac:dyDescent="0.25">
      <c r="A21" s="283"/>
      <c r="B21" s="23">
        <v>3</v>
      </c>
      <c r="C21" s="385"/>
      <c r="D21" s="386" t="s">
        <v>31</v>
      </c>
      <c r="E21" s="389"/>
      <c r="F21" s="391"/>
    </row>
    <row r="22" spans="1:6" ht="17.649999999999999" customHeight="1" x14ac:dyDescent="0.25">
      <c r="A22" s="283"/>
      <c r="B22" s="23">
        <v>4</v>
      </c>
      <c r="C22" s="385"/>
      <c r="D22" s="387"/>
      <c r="E22" s="389"/>
      <c r="F22" s="391"/>
    </row>
    <row r="23" spans="1:6" ht="17.649999999999999" customHeight="1" x14ac:dyDescent="0.25">
      <c r="A23" s="283"/>
      <c r="B23" s="23">
        <v>5</v>
      </c>
      <c r="C23" s="385"/>
      <c r="D23" s="387"/>
      <c r="E23" s="389"/>
      <c r="F23" s="391"/>
    </row>
    <row r="24" spans="1:6" ht="18" customHeight="1" thickBot="1" x14ac:dyDescent="0.3">
      <c r="A24" s="283"/>
      <c r="B24" s="85">
        <v>6</v>
      </c>
      <c r="C24" s="289"/>
      <c r="D24" s="388"/>
      <c r="E24" s="390"/>
      <c r="F24" s="250"/>
    </row>
    <row r="25" spans="1:6" ht="72" customHeight="1" x14ac:dyDescent="0.25">
      <c r="A25" s="251" t="s">
        <v>52</v>
      </c>
      <c r="B25" s="30">
        <v>1</v>
      </c>
      <c r="C25" s="264" t="s">
        <v>138</v>
      </c>
      <c r="D25" s="264"/>
      <c r="E25" s="56">
        <v>21</v>
      </c>
      <c r="F25" s="112" t="s">
        <v>5</v>
      </c>
    </row>
    <row r="26" spans="1:6" ht="60" customHeight="1" x14ac:dyDescent="0.25">
      <c r="A26" s="252"/>
      <c r="B26" s="88">
        <v>2</v>
      </c>
      <c r="C26" s="262" t="s">
        <v>141</v>
      </c>
      <c r="D26" s="382"/>
      <c r="E26" s="62" t="s">
        <v>116</v>
      </c>
      <c r="F26" s="111" t="s">
        <v>142</v>
      </c>
    </row>
    <row r="27" spans="1:6" ht="70.5" customHeight="1" x14ac:dyDescent="0.25">
      <c r="A27" s="252"/>
      <c r="B27" s="88">
        <v>3</v>
      </c>
      <c r="C27" s="263" t="s">
        <v>134</v>
      </c>
      <c r="D27" s="382"/>
      <c r="E27" s="57">
        <v>32</v>
      </c>
      <c r="F27" s="29" t="s">
        <v>36</v>
      </c>
    </row>
    <row r="28" spans="1:6" ht="56.25" customHeight="1" thickBot="1" x14ac:dyDescent="0.3">
      <c r="A28" s="252"/>
      <c r="B28" s="87">
        <v>4</v>
      </c>
      <c r="C28" s="381" t="s">
        <v>135</v>
      </c>
      <c r="D28" s="382"/>
      <c r="E28" s="57">
        <v>32</v>
      </c>
      <c r="F28" s="29" t="s">
        <v>36</v>
      </c>
    </row>
    <row r="29" spans="1:6" ht="24.75" customHeight="1" x14ac:dyDescent="0.25">
      <c r="A29" s="282" t="s">
        <v>53</v>
      </c>
      <c r="B29" s="148">
        <v>1</v>
      </c>
      <c r="C29" s="341" t="s">
        <v>145</v>
      </c>
      <c r="D29" s="394" t="s">
        <v>31</v>
      </c>
      <c r="E29" s="392" t="s">
        <v>42</v>
      </c>
      <c r="F29" s="249" t="s">
        <v>9</v>
      </c>
    </row>
    <row r="30" spans="1:6" ht="17.649999999999999" customHeight="1" x14ac:dyDescent="0.25">
      <c r="A30" s="283"/>
      <c r="B30" s="148">
        <v>2</v>
      </c>
      <c r="C30" s="341"/>
      <c r="D30" s="395"/>
      <c r="E30" s="389"/>
      <c r="F30" s="391"/>
    </row>
    <row r="31" spans="1:6" ht="17.649999999999999" customHeight="1" x14ac:dyDescent="0.25">
      <c r="A31" s="283"/>
      <c r="B31" s="148">
        <v>3</v>
      </c>
      <c r="C31" s="341"/>
      <c r="D31" s="396"/>
      <c r="E31" s="389"/>
      <c r="F31" s="391"/>
    </row>
    <row r="32" spans="1:6" ht="17.649999999999999" customHeight="1" x14ac:dyDescent="0.25">
      <c r="A32" s="380"/>
      <c r="B32" s="148">
        <v>4</v>
      </c>
      <c r="C32" s="341"/>
      <c r="D32" s="397" t="s">
        <v>30</v>
      </c>
      <c r="E32" s="389"/>
      <c r="F32" s="391"/>
    </row>
    <row r="33" spans="1:6" ht="17.649999999999999" customHeight="1" x14ac:dyDescent="0.25">
      <c r="A33" s="380"/>
      <c r="B33" s="148">
        <v>5</v>
      </c>
      <c r="C33" s="341"/>
      <c r="D33" s="395"/>
      <c r="E33" s="389"/>
      <c r="F33" s="391"/>
    </row>
    <row r="34" spans="1:6" ht="42.75" customHeight="1" thickBot="1" x14ac:dyDescent="0.3">
      <c r="A34" s="380"/>
      <c r="B34" s="150">
        <v>6</v>
      </c>
      <c r="C34" s="393"/>
      <c r="D34" s="395"/>
      <c r="E34" s="389"/>
      <c r="F34" s="391"/>
    </row>
    <row r="35" spans="1:6" ht="29.25" customHeight="1" x14ac:dyDescent="0.25">
      <c r="A35" s="251" t="s">
        <v>61</v>
      </c>
      <c r="B35" s="212"/>
      <c r="C35" s="202" t="s">
        <v>131</v>
      </c>
      <c r="D35" s="213"/>
      <c r="E35" s="213"/>
      <c r="F35" s="214"/>
    </row>
    <row r="36" spans="1:6" ht="51.75" customHeight="1" x14ac:dyDescent="0.25">
      <c r="A36" s="252"/>
      <c r="B36" s="137">
        <v>2</v>
      </c>
      <c r="C36" s="331" t="s">
        <v>136</v>
      </c>
      <c r="D36" s="288"/>
      <c r="E36" s="103">
        <v>18</v>
      </c>
      <c r="F36" s="215" t="s">
        <v>82</v>
      </c>
    </row>
    <row r="37" spans="1:6" ht="55.9" customHeight="1" x14ac:dyDescent="0.25">
      <c r="A37" s="252"/>
      <c r="B37" s="137">
        <v>3</v>
      </c>
      <c r="C37" s="263" t="s">
        <v>134</v>
      </c>
      <c r="D37" s="382"/>
      <c r="E37" s="103">
        <v>32</v>
      </c>
      <c r="F37" s="215" t="s">
        <v>36</v>
      </c>
    </row>
    <row r="38" spans="1:6" ht="66.400000000000006" customHeight="1" thickBot="1" x14ac:dyDescent="0.3">
      <c r="A38" s="286"/>
      <c r="B38" s="216">
        <v>4</v>
      </c>
      <c r="C38" s="383" t="s">
        <v>135</v>
      </c>
      <c r="D38" s="384"/>
      <c r="E38" s="217">
        <v>32</v>
      </c>
      <c r="F38" s="218" t="s">
        <v>36</v>
      </c>
    </row>
    <row r="39" spans="1:6" ht="41.25" customHeight="1" x14ac:dyDescent="0.25">
      <c r="A39" s="302" t="e">
        <f>'МЗ-31.23-9'!A38:F38</f>
        <v>#REF!</v>
      </c>
      <c r="B39" s="302"/>
      <c r="C39" s="302"/>
      <c r="D39" s="302"/>
      <c r="E39" s="302"/>
      <c r="F39" s="302"/>
    </row>
    <row r="40" spans="1:6" ht="32.25" customHeight="1" x14ac:dyDescent="0.25">
      <c r="A40" s="302" t="e">
        <f>'МЗ-31.23-9'!A39:F39</f>
        <v>#REF!</v>
      </c>
      <c r="B40" s="302"/>
      <c r="C40" s="302"/>
      <c r="D40" s="302"/>
      <c r="E40" s="302"/>
      <c r="F40" s="302"/>
    </row>
    <row r="41" spans="1:6" ht="28.5" customHeight="1" x14ac:dyDescent="0.25">
      <c r="A41" s="236" t="s">
        <v>143</v>
      </c>
      <c r="B41" s="236"/>
      <c r="C41" s="236"/>
      <c r="D41" s="236"/>
      <c r="E41" s="236"/>
      <c r="F41" s="236"/>
    </row>
    <row r="42" spans="1:6" ht="21" x14ac:dyDescent="0.35">
      <c r="A42" s="55"/>
      <c r="B42" s="55"/>
      <c r="C42" s="54"/>
      <c r="D42" s="54"/>
      <c r="E42" s="54"/>
      <c r="F42" s="211"/>
    </row>
    <row r="43" spans="1:6" ht="21" x14ac:dyDescent="0.35">
      <c r="A43" s="55"/>
      <c r="B43" s="55"/>
      <c r="C43" s="54"/>
      <c r="D43" s="54"/>
      <c r="E43" s="54"/>
      <c r="F43" s="211"/>
    </row>
  </sheetData>
  <mergeCells count="41">
    <mergeCell ref="E18:E24"/>
    <mergeCell ref="F18:F24"/>
    <mergeCell ref="E29:E34"/>
    <mergeCell ref="F29:F34"/>
    <mergeCell ref="C29:C34"/>
    <mergeCell ref="D29:D31"/>
    <mergeCell ref="D32:D34"/>
    <mergeCell ref="A7:F7"/>
    <mergeCell ref="A8:F8"/>
    <mergeCell ref="A9:F9"/>
    <mergeCell ref="A10:F10"/>
    <mergeCell ref="A11:A12"/>
    <mergeCell ref="B11:B12"/>
    <mergeCell ref="C11:C12"/>
    <mergeCell ref="D11:D12"/>
    <mergeCell ref="E11:E12"/>
    <mergeCell ref="F11:F12"/>
    <mergeCell ref="A13:A17"/>
    <mergeCell ref="C15:D15"/>
    <mergeCell ref="C14:D14"/>
    <mergeCell ref="C17:D17"/>
    <mergeCell ref="A18:A24"/>
    <mergeCell ref="C13:D13"/>
    <mergeCell ref="C16:D16"/>
    <mergeCell ref="C18:C24"/>
    <mergeCell ref="D18:D20"/>
    <mergeCell ref="D21:D24"/>
    <mergeCell ref="B19:B20"/>
    <mergeCell ref="A41:F41"/>
    <mergeCell ref="A25:A28"/>
    <mergeCell ref="C25:D25"/>
    <mergeCell ref="A35:A38"/>
    <mergeCell ref="A29:A34"/>
    <mergeCell ref="A40:F40"/>
    <mergeCell ref="A39:F39"/>
    <mergeCell ref="C28:D28"/>
    <mergeCell ref="C26:D26"/>
    <mergeCell ref="C27:D27"/>
    <mergeCell ref="C36:D36"/>
    <mergeCell ref="C37:D37"/>
    <mergeCell ref="C38:D38"/>
  </mergeCells>
  <pageMargins left="0.19685039370078741" right="0.19685039370078741" top="0.19685039370078741" bottom="0.19685039370078741" header="0.31496062992125984" footer="0.31496062992125984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3"/>
  <sheetViews>
    <sheetView view="pageBreakPreview" topLeftCell="A4" zoomScale="70" zoomScaleNormal="100" zoomScaleSheetLayoutView="70" workbookViewId="0">
      <selection activeCell="C21" sqref="C21:D21"/>
    </sheetView>
  </sheetViews>
  <sheetFormatPr defaultRowHeight="15" x14ac:dyDescent="0.25"/>
  <cols>
    <col min="1" max="1" width="5.28515625" customWidth="1"/>
    <col min="2" max="2" width="4.140625" customWidth="1"/>
    <col min="3" max="3" width="116.85546875" style="11" customWidth="1"/>
    <col min="4" max="4" width="14.5703125" style="11" customWidth="1"/>
    <col min="5" max="5" width="7.85546875" style="11" customWidth="1"/>
    <col min="6" max="6" width="23.140625" style="167" customWidth="1"/>
  </cols>
  <sheetData>
    <row r="1" spans="1:7" ht="18.75" x14ac:dyDescent="0.3">
      <c r="A1" s="1"/>
      <c r="B1" s="1"/>
      <c r="C1" s="10"/>
      <c r="D1" s="16" t="s">
        <v>14</v>
      </c>
      <c r="E1" s="16"/>
    </row>
    <row r="2" spans="1:7" ht="18.75" x14ac:dyDescent="0.3">
      <c r="A2" s="1"/>
      <c r="B2" s="1"/>
      <c r="C2" s="10"/>
      <c r="D2" s="3" t="s">
        <v>15</v>
      </c>
      <c r="E2" s="3"/>
    </row>
    <row r="3" spans="1:7" ht="36" customHeight="1" x14ac:dyDescent="0.3">
      <c r="A3" s="1"/>
      <c r="B3" s="1"/>
      <c r="C3" s="10"/>
      <c r="D3" s="12" t="s">
        <v>230</v>
      </c>
      <c r="E3" s="17"/>
    </row>
    <row r="4" spans="1:7" ht="18.75" x14ac:dyDescent="0.3">
      <c r="A4" s="1"/>
      <c r="B4" s="1"/>
      <c r="C4" s="10"/>
      <c r="D4" s="3" t="str">
        <f>'ПС-31.23-9'!D4</f>
        <v>«__02_ »____09____  2025 год</v>
      </c>
      <c r="E4" s="18"/>
    </row>
    <row r="5" spans="1:7" ht="18.75" x14ac:dyDescent="0.3">
      <c r="A5" s="1"/>
      <c r="B5" s="1"/>
      <c r="C5" s="10"/>
      <c r="D5" s="10"/>
      <c r="E5" s="10"/>
      <c r="F5" s="168"/>
    </row>
    <row r="6" spans="1:7" ht="18.75" x14ac:dyDescent="0.3">
      <c r="A6" s="2"/>
      <c r="B6" s="2"/>
      <c r="C6" s="14" t="s">
        <v>223</v>
      </c>
      <c r="D6" s="14"/>
      <c r="E6" s="10"/>
      <c r="F6" s="168"/>
    </row>
    <row r="7" spans="1:7" ht="18.75" x14ac:dyDescent="0.25">
      <c r="A7" s="234" t="s">
        <v>16</v>
      </c>
      <c r="B7" s="234"/>
      <c r="C7" s="234"/>
      <c r="D7" s="234"/>
      <c r="E7" s="234"/>
      <c r="F7" s="234"/>
      <c r="G7" s="7"/>
    </row>
    <row r="8" spans="1:7" ht="21.75" customHeight="1" x14ac:dyDescent="0.25">
      <c r="A8" s="348" t="s">
        <v>226</v>
      </c>
      <c r="B8" s="348"/>
      <c r="C8" s="348"/>
      <c r="D8" s="348"/>
      <c r="E8" s="348"/>
      <c r="F8" s="348"/>
      <c r="G8" s="5"/>
    </row>
    <row r="9" spans="1:7" ht="18.75" x14ac:dyDescent="0.25">
      <c r="A9" s="236" t="str">
        <f>'ПС-21.24-9'!A9:F9</f>
        <v>1 семестріне арланған/  на 1 семестр</v>
      </c>
      <c r="B9" s="236"/>
      <c r="C9" s="236"/>
      <c r="D9" s="236"/>
      <c r="E9" s="236"/>
      <c r="F9" s="236"/>
      <c r="G9" s="6"/>
    </row>
    <row r="10" spans="1:7" ht="30.75" thickBot="1" x14ac:dyDescent="0.3">
      <c r="A10" s="348" t="s">
        <v>227</v>
      </c>
      <c r="B10" s="236"/>
      <c r="C10" s="236"/>
      <c r="D10" s="236"/>
      <c r="E10" s="236"/>
      <c r="F10" s="236"/>
      <c r="G10" s="6"/>
    </row>
    <row r="11" spans="1:7" ht="26.25" customHeight="1" x14ac:dyDescent="0.25">
      <c r="A11" s="335" t="s">
        <v>17</v>
      </c>
      <c r="B11" s="337" t="s">
        <v>18</v>
      </c>
      <c r="C11" s="249" t="s">
        <v>28</v>
      </c>
      <c r="D11" s="242" t="s">
        <v>144</v>
      </c>
      <c r="E11" s="242" t="s">
        <v>19</v>
      </c>
      <c r="F11" s="244" t="s">
        <v>4</v>
      </c>
    </row>
    <row r="12" spans="1:7" ht="23.25" customHeight="1" thickBot="1" x14ac:dyDescent="0.3">
      <c r="A12" s="336"/>
      <c r="B12" s="338"/>
      <c r="C12" s="391"/>
      <c r="D12" s="351"/>
      <c r="E12" s="351"/>
      <c r="F12" s="317"/>
    </row>
    <row r="13" spans="1:7" ht="17.649999999999999" customHeight="1" x14ac:dyDescent="0.25">
      <c r="A13" s="355" t="e">
        <f>'ПС-21.24-9'!A13:A17</f>
        <v>#REF!</v>
      </c>
      <c r="B13" s="137">
        <v>1</v>
      </c>
      <c r="C13" s="264" t="s">
        <v>145</v>
      </c>
      <c r="D13" s="407" t="s">
        <v>30</v>
      </c>
      <c r="E13" s="259" t="s">
        <v>146</v>
      </c>
      <c r="F13" s="256" t="s">
        <v>9</v>
      </c>
    </row>
    <row r="14" spans="1:7" ht="24" customHeight="1" x14ac:dyDescent="0.25">
      <c r="A14" s="285"/>
      <c r="B14" s="137">
        <v>2</v>
      </c>
      <c r="C14" s="264"/>
      <c r="D14" s="405"/>
      <c r="E14" s="260"/>
      <c r="F14" s="257"/>
    </row>
    <row r="15" spans="1:7" ht="21.75" customHeight="1" x14ac:dyDescent="0.25">
      <c r="A15" s="285"/>
      <c r="B15" s="137">
        <v>3</v>
      </c>
      <c r="C15" s="264"/>
      <c r="D15" s="408"/>
      <c r="E15" s="260"/>
      <c r="F15" s="257"/>
    </row>
    <row r="16" spans="1:7" ht="24.75" customHeight="1" x14ac:dyDescent="0.25">
      <c r="A16" s="285"/>
      <c r="B16" s="137">
        <v>4</v>
      </c>
      <c r="C16" s="264"/>
      <c r="D16" s="404" t="s">
        <v>31</v>
      </c>
      <c r="E16" s="260"/>
      <c r="F16" s="257"/>
    </row>
    <row r="17" spans="1:15" ht="20.25" customHeight="1" x14ac:dyDescent="0.25">
      <c r="A17" s="285"/>
      <c r="B17" s="137">
        <v>5</v>
      </c>
      <c r="C17" s="264"/>
      <c r="D17" s="405"/>
      <c r="E17" s="260"/>
      <c r="F17" s="257"/>
    </row>
    <row r="18" spans="1:15" ht="28.5" customHeight="1" thickBot="1" x14ac:dyDescent="0.3">
      <c r="A18" s="285"/>
      <c r="B18" s="137">
        <v>6</v>
      </c>
      <c r="C18" s="264"/>
      <c r="D18" s="406"/>
      <c r="E18" s="261"/>
      <c r="F18" s="258"/>
    </row>
    <row r="19" spans="1:15" ht="55.5" customHeight="1" x14ac:dyDescent="0.25">
      <c r="A19" s="282" t="s">
        <v>46</v>
      </c>
      <c r="B19" s="148">
        <v>1</v>
      </c>
      <c r="C19" s="304" t="s">
        <v>134</v>
      </c>
      <c r="D19" s="400"/>
      <c r="E19" s="80">
        <v>32</v>
      </c>
      <c r="F19" s="194" t="s">
        <v>36</v>
      </c>
    </row>
    <row r="20" spans="1:15" ht="46.5" customHeight="1" x14ac:dyDescent="0.25">
      <c r="A20" s="283"/>
      <c r="B20" s="25">
        <v>2</v>
      </c>
      <c r="C20" s="343" t="s">
        <v>135</v>
      </c>
      <c r="D20" s="344"/>
      <c r="E20" s="81">
        <v>32</v>
      </c>
      <c r="F20" s="196" t="s">
        <v>36</v>
      </c>
    </row>
    <row r="21" spans="1:15" ht="71.650000000000006" customHeight="1" x14ac:dyDescent="0.25">
      <c r="A21" s="308"/>
      <c r="B21" s="25">
        <v>3</v>
      </c>
      <c r="C21" s="291" t="s">
        <v>138</v>
      </c>
      <c r="D21" s="345"/>
      <c r="E21" s="63">
        <v>21</v>
      </c>
      <c r="F21" s="195" t="s">
        <v>5</v>
      </c>
    </row>
    <row r="22" spans="1:15" ht="54.75" customHeight="1" thickBot="1" x14ac:dyDescent="0.3">
      <c r="A22" s="398"/>
      <c r="B22" s="90">
        <v>4</v>
      </c>
      <c r="C22" s="343" t="s">
        <v>136</v>
      </c>
      <c r="D22" s="402"/>
      <c r="E22" s="81">
        <v>18</v>
      </c>
      <c r="F22" s="23" t="s">
        <v>82</v>
      </c>
      <c r="L22" s="78"/>
      <c r="M22" s="78"/>
      <c r="N22" s="78"/>
      <c r="O22" s="79"/>
    </row>
    <row r="23" spans="1:15" ht="42.75" customHeight="1" thickBot="1" x14ac:dyDescent="0.3">
      <c r="A23" s="398"/>
      <c r="B23" s="25">
        <v>5</v>
      </c>
      <c r="C23" s="289" t="s">
        <v>137</v>
      </c>
      <c r="D23" s="388"/>
      <c r="E23" s="82">
        <v>35</v>
      </c>
      <c r="F23" s="197" t="s">
        <v>1</v>
      </c>
    </row>
    <row r="24" spans="1:15" ht="31.5" customHeight="1" x14ac:dyDescent="0.25">
      <c r="A24" s="251" t="s">
        <v>52</v>
      </c>
      <c r="B24" s="30">
        <v>1</v>
      </c>
      <c r="C24" s="264" t="s">
        <v>145</v>
      </c>
      <c r="D24" s="403" t="s">
        <v>30</v>
      </c>
      <c r="E24" s="260" t="s">
        <v>42</v>
      </c>
      <c r="F24" s="257" t="s">
        <v>9</v>
      </c>
    </row>
    <row r="25" spans="1:15" ht="31.5" customHeight="1" x14ac:dyDescent="0.25">
      <c r="A25" s="252"/>
      <c r="B25" s="29">
        <v>2</v>
      </c>
      <c r="C25" s="264"/>
      <c r="D25" s="403"/>
      <c r="E25" s="260"/>
      <c r="F25" s="257"/>
    </row>
    <row r="26" spans="1:15" ht="31.5" customHeight="1" x14ac:dyDescent="0.25">
      <c r="A26" s="285"/>
      <c r="B26" s="29">
        <v>3</v>
      </c>
      <c r="C26" s="264"/>
      <c r="D26" s="382"/>
      <c r="E26" s="260"/>
      <c r="F26" s="257"/>
    </row>
    <row r="27" spans="1:15" ht="31.5" customHeight="1" x14ac:dyDescent="0.25">
      <c r="A27" s="285"/>
      <c r="B27" s="29">
        <v>4</v>
      </c>
      <c r="C27" s="264"/>
      <c r="D27" s="403" t="s">
        <v>31</v>
      </c>
      <c r="E27" s="260"/>
      <c r="F27" s="257"/>
    </row>
    <row r="28" spans="1:15" ht="31.5" customHeight="1" x14ac:dyDescent="0.25">
      <c r="A28" s="285"/>
      <c r="B28" s="29">
        <v>5</v>
      </c>
      <c r="C28" s="264"/>
      <c r="D28" s="403"/>
      <c r="E28" s="260"/>
      <c r="F28" s="257"/>
    </row>
    <row r="29" spans="1:15" ht="31.5" customHeight="1" thickBot="1" x14ac:dyDescent="0.3">
      <c r="A29" s="255"/>
      <c r="B29" s="87">
        <v>6</v>
      </c>
      <c r="C29" s="297"/>
      <c r="D29" s="403"/>
      <c r="E29" s="260"/>
      <c r="F29" s="257"/>
    </row>
    <row r="30" spans="1:15" ht="72.400000000000006" customHeight="1" x14ac:dyDescent="0.25">
      <c r="A30" s="399" t="s">
        <v>53</v>
      </c>
      <c r="B30" s="148">
        <v>1</v>
      </c>
      <c r="C30" s="401" t="s">
        <v>134</v>
      </c>
      <c r="D30" s="401"/>
      <c r="E30" s="149">
        <v>32</v>
      </c>
      <c r="F30" s="148" t="s">
        <v>36</v>
      </c>
    </row>
    <row r="31" spans="1:15" ht="66.75" customHeight="1" x14ac:dyDescent="0.25">
      <c r="A31" s="380"/>
      <c r="B31" s="148">
        <v>2</v>
      </c>
      <c r="C31" s="344" t="s">
        <v>135</v>
      </c>
      <c r="D31" s="344"/>
      <c r="E31" s="149">
        <v>32</v>
      </c>
      <c r="F31" s="195" t="s">
        <v>36</v>
      </c>
    </row>
    <row r="32" spans="1:15" ht="69" customHeight="1" x14ac:dyDescent="0.25">
      <c r="A32" s="380"/>
      <c r="B32" s="148">
        <v>3</v>
      </c>
      <c r="C32" s="304" t="s">
        <v>134</v>
      </c>
      <c r="D32" s="400"/>
      <c r="E32" s="149">
        <v>32</v>
      </c>
      <c r="F32" s="148" t="s">
        <v>36</v>
      </c>
    </row>
    <row r="33" spans="1:6" ht="45" customHeight="1" thickBot="1" x14ac:dyDescent="0.3">
      <c r="A33" s="380"/>
      <c r="B33" s="150">
        <v>4</v>
      </c>
      <c r="C33" s="344" t="s">
        <v>135</v>
      </c>
      <c r="D33" s="344"/>
      <c r="E33" s="149">
        <v>32</v>
      </c>
      <c r="F33" s="148" t="s">
        <v>36</v>
      </c>
    </row>
    <row r="34" spans="1:6" ht="54" customHeight="1" x14ac:dyDescent="0.25">
      <c r="A34" s="251" t="s">
        <v>61</v>
      </c>
      <c r="B34" s="137">
        <v>1</v>
      </c>
      <c r="C34" s="263" t="s">
        <v>134</v>
      </c>
      <c r="D34" s="382"/>
      <c r="E34" s="62">
        <v>32</v>
      </c>
      <c r="F34" s="111" t="s">
        <v>36</v>
      </c>
    </row>
    <row r="35" spans="1:6" ht="42.75" customHeight="1" x14ac:dyDescent="0.25">
      <c r="A35" s="285"/>
      <c r="B35" s="88">
        <v>2</v>
      </c>
      <c r="C35" s="331" t="s">
        <v>135</v>
      </c>
      <c r="D35" s="331"/>
      <c r="E35" s="62">
        <v>32</v>
      </c>
      <c r="F35" s="111" t="s">
        <v>36</v>
      </c>
    </row>
    <row r="36" spans="1:6" ht="37.5" customHeight="1" x14ac:dyDescent="0.25">
      <c r="A36" s="285"/>
      <c r="B36" s="31">
        <v>3</v>
      </c>
      <c r="C36" s="262" t="s">
        <v>141</v>
      </c>
      <c r="D36" s="382"/>
      <c r="E36" s="57" t="s">
        <v>116</v>
      </c>
      <c r="F36" s="29" t="s">
        <v>119</v>
      </c>
    </row>
    <row r="37" spans="1:6" ht="67.900000000000006" customHeight="1" thickBot="1" x14ac:dyDescent="0.3">
      <c r="A37" s="285"/>
      <c r="B37" s="31">
        <v>4</v>
      </c>
      <c r="C37" s="262" t="s">
        <v>138</v>
      </c>
      <c r="D37" s="382"/>
      <c r="E37" s="62">
        <v>21</v>
      </c>
      <c r="F37" s="111" t="s">
        <v>5</v>
      </c>
    </row>
    <row r="38" spans="1:6" ht="39" customHeight="1" x14ac:dyDescent="0.25">
      <c r="A38" s="307" t="e">
        <f>'ПС-21.24-9'!A39:F39</f>
        <v>#REF!</v>
      </c>
      <c r="B38" s="307"/>
      <c r="C38" s="307"/>
      <c r="D38" s="307"/>
      <c r="E38" s="307"/>
      <c r="F38" s="307"/>
    </row>
    <row r="39" spans="1:6" ht="33.75" customHeight="1" x14ac:dyDescent="0.25">
      <c r="A39" s="302" t="e">
        <f>'ПС-21.24-9'!A40:F40</f>
        <v>#REF!</v>
      </c>
      <c r="B39" s="302"/>
      <c r="C39" s="302"/>
      <c r="D39" s="302"/>
      <c r="E39" s="302"/>
      <c r="F39" s="302"/>
    </row>
    <row r="40" spans="1:6" ht="31.5" customHeight="1" x14ac:dyDescent="0.25">
      <c r="A40" s="236" t="s">
        <v>120</v>
      </c>
      <c r="B40" s="236"/>
      <c r="C40" s="236"/>
      <c r="D40" s="236"/>
      <c r="E40" s="236"/>
      <c r="F40" s="236"/>
    </row>
    <row r="43" spans="1:6" ht="10.5" customHeight="1" x14ac:dyDescent="0.25"/>
  </sheetData>
  <mergeCells count="41">
    <mergeCell ref="D16:D18"/>
    <mergeCell ref="F13:F18"/>
    <mergeCell ref="E13:E18"/>
    <mergeCell ref="A7:F7"/>
    <mergeCell ref="A8:F8"/>
    <mergeCell ref="A9:F9"/>
    <mergeCell ref="A10:F10"/>
    <mergeCell ref="A11:A12"/>
    <mergeCell ref="B11:B12"/>
    <mergeCell ref="C11:C12"/>
    <mergeCell ref="D11:D12"/>
    <mergeCell ref="E11:E12"/>
    <mergeCell ref="F11:F12"/>
    <mergeCell ref="C13:C18"/>
    <mergeCell ref="D13:D15"/>
    <mergeCell ref="A13:A18"/>
    <mergeCell ref="C33:D33"/>
    <mergeCell ref="C19:D19"/>
    <mergeCell ref="C23:D23"/>
    <mergeCell ref="C22:D22"/>
    <mergeCell ref="F24:F29"/>
    <mergeCell ref="E24:E29"/>
    <mergeCell ref="C24:C29"/>
    <mergeCell ref="D27:D29"/>
    <mergeCell ref="D24:D26"/>
    <mergeCell ref="A40:F40"/>
    <mergeCell ref="C35:D35"/>
    <mergeCell ref="C31:D31"/>
    <mergeCell ref="C20:D20"/>
    <mergeCell ref="C21:D21"/>
    <mergeCell ref="A19:A23"/>
    <mergeCell ref="A24:A29"/>
    <mergeCell ref="A39:F39"/>
    <mergeCell ref="A38:F38"/>
    <mergeCell ref="C36:D36"/>
    <mergeCell ref="C34:D34"/>
    <mergeCell ref="C37:D37"/>
    <mergeCell ref="A34:A37"/>
    <mergeCell ref="A30:A33"/>
    <mergeCell ref="C32:D32"/>
    <mergeCell ref="C30:D30"/>
  </mergeCells>
  <pageMargins left="0.19685039370078741" right="0.19685039370078741" top="0.19685039370078741" bottom="0.19685039370078741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4"/>
  <sheetViews>
    <sheetView view="pageBreakPreview" topLeftCell="A2" zoomScale="70" zoomScaleNormal="100" zoomScaleSheetLayoutView="70" workbookViewId="0">
      <selection activeCell="A10" sqref="A10:F10"/>
    </sheetView>
  </sheetViews>
  <sheetFormatPr defaultRowHeight="15" x14ac:dyDescent="0.25"/>
  <cols>
    <col min="1" max="1" width="5.28515625" customWidth="1"/>
    <col min="2" max="2" width="4.140625" customWidth="1"/>
    <col min="3" max="3" width="120" style="11" customWidth="1"/>
    <col min="4" max="4" width="16.5703125" style="11" customWidth="1"/>
    <col min="5" max="5" width="8.42578125" style="11" customWidth="1"/>
    <col min="6" max="6" width="33" style="167" customWidth="1"/>
  </cols>
  <sheetData>
    <row r="1" spans="1:7" ht="18.75" x14ac:dyDescent="0.3">
      <c r="A1" s="1"/>
      <c r="B1" s="1"/>
      <c r="C1" s="10"/>
      <c r="D1" s="16" t="s">
        <v>14</v>
      </c>
      <c r="E1" s="16"/>
    </row>
    <row r="2" spans="1:7" ht="18.75" x14ac:dyDescent="0.3">
      <c r="A2" s="1"/>
      <c r="B2" s="1"/>
      <c r="C2" s="10"/>
      <c r="D2" s="3" t="s">
        <v>15</v>
      </c>
      <c r="E2" s="3"/>
    </row>
    <row r="3" spans="1:7" ht="36" customHeight="1" x14ac:dyDescent="0.3">
      <c r="A3" s="1"/>
      <c r="B3" s="1"/>
      <c r="C3" s="10"/>
      <c r="D3" s="12" t="s">
        <v>26</v>
      </c>
      <c r="E3" s="17"/>
    </row>
    <row r="4" spans="1:7" ht="18.75" x14ac:dyDescent="0.3">
      <c r="A4" s="1"/>
      <c r="B4" s="1"/>
      <c r="C4" s="10"/>
      <c r="D4" s="3" t="str">
        <f>'П-12.25-11'!D4</f>
        <v>«__02_ »____09____  2025 год</v>
      </c>
      <c r="E4" s="18"/>
    </row>
    <row r="5" spans="1:7" ht="18.75" x14ac:dyDescent="0.3">
      <c r="A5" s="1"/>
      <c r="B5" s="1"/>
      <c r="C5" s="10"/>
      <c r="D5" s="10"/>
      <c r="E5" s="10"/>
      <c r="F5" s="168"/>
    </row>
    <row r="6" spans="1:7" ht="18.75" x14ac:dyDescent="0.3">
      <c r="A6" s="2"/>
      <c r="B6" s="2"/>
      <c r="C6" s="13" t="s">
        <v>229</v>
      </c>
      <c r="D6" s="14"/>
      <c r="E6" s="10"/>
      <c r="F6" s="168"/>
    </row>
    <row r="7" spans="1:7" ht="18.75" x14ac:dyDescent="0.25">
      <c r="A7" s="234" t="s">
        <v>16</v>
      </c>
      <c r="B7" s="234"/>
      <c r="C7" s="234"/>
      <c r="D7" s="234"/>
      <c r="E7" s="234"/>
      <c r="F7" s="234"/>
      <c r="G7" s="7"/>
    </row>
    <row r="8" spans="1:7" ht="21.75" customHeight="1" x14ac:dyDescent="0.25">
      <c r="A8" s="236" t="s">
        <v>228</v>
      </c>
      <c r="B8" s="348"/>
      <c r="C8" s="348"/>
      <c r="D8" s="348"/>
      <c r="E8" s="348"/>
      <c r="F8" s="348"/>
      <c r="G8" s="5"/>
    </row>
    <row r="9" spans="1:7" ht="18.75" x14ac:dyDescent="0.25">
      <c r="A9" s="236" t="str">
        <f>'П-12.25-11'!A9:F9</f>
        <v>1 семестріне арланған/  на 1 семестр</v>
      </c>
      <c r="B9" s="236"/>
      <c r="C9" s="236"/>
      <c r="D9" s="236"/>
      <c r="E9" s="236"/>
      <c r="F9" s="236"/>
      <c r="G9" s="6"/>
    </row>
    <row r="10" spans="1:7" ht="30.75" thickBot="1" x14ac:dyDescent="0.3">
      <c r="A10" s="348" t="s">
        <v>227</v>
      </c>
      <c r="B10" s="236"/>
      <c r="C10" s="236"/>
      <c r="D10" s="236"/>
      <c r="E10" s="236"/>
      <c r="F10" s="236"/>
      <c r="G10" s="6"/>
    </row>
    <row r="11" spans="1:7" ht="18" customHeight="1" x14ac:dyDescent="0.25">
      <c r="A11" s="335" t="s">
        <v>17</v>
      </c>
      <c r="B11" s="337" t="s">
        <v>18</v>
      </c>
      <c r="C11" s="249" t="s">
        <v>28</v>
      </c>
      <c r="D11" s="339" t="s">
        <v>147</v>
      </c>
      <c r="E11" s="242" t="s">
        <v>19</v>
      </c>
      <c r="F11" s="244" t="s">
        <v>4</v>
      </c>
    </row>
    <row r="12" spans="1:7" ht="25.5" customHeight="1" thickBot="1" x14ac:dyDescent="0.3">
      <c r="A12" s="336"/>
      <c r="B12" s="338"/>
      <c r="C12" s="391"/>
      <c r="D12" s="435"/>
      <c r="E12" s="351"/>
      <c r="F12" s="317"/>
    </row>
    <row r="13" spans="1:7" ht="23.25" customHeight="1" x14ac:dyDescent="0.25">
      <c r="A13" s="409" t="e">
        <f>'П-12.25-11'!A13:A17</f>
        <v>#REF!</v>
      </c>
      <c r="B13" s="151">
        <v>1</v>
      </c>
      <c r="C13" s="420" t="s">
        <v>148</v>
      </c>
      <c r="D13" s="421" t="s">
        <v>30</v>
      </c>
      <c r="E13" s="438" t="s">
        <v>42</v>
      </c>
      <c r="F13" s="416" t="s">
        <v>2</v>
      </c>
    </row>
    <row r="14" spans="1:7" ht="24.75" customHeight="1" x14ac:dyDescent="0.25">
      <c r="A14" s="410"/>
      <c r="B14" s="151">
        <v>2</v>
      </c>
      <c r="C14" s="420"/>
      <c r="D14" s="422"/>
      <c r="E14" s="439"/>
      <c r="F14" s="440"/>
    </row>
    <row r="15" spans="1:7" ht="27.75" customHeight="1" x14ac:dyDescent="0.25">
      <c r="A15" s="410"/>
      <c r="B15" s="151">
        <v>3</v>
      </c>
      <c r="C15" s="420"/>
      <c r="D15" s="357"/>
      <c r="E15" s="439"/>
      <c r="F15" s="440"/>
    </row>
    <row r="16" spans="1:7" ht="25.5" customHeight="1" x14ac:dyDescent="0.25">
      <c r="A16" s="410"/>
      <c r="B16" s="151">
        <v>4</v>
      </c>
      <c r="C16" s="420"/>
      <c r="D16" s="436" t="s">
        <v>31</v>
      </c>
      <c r="E16" s="439"/>
      <c r="F16" s="440"/>
    </row>
    <row r="17" spans="1:6" ht="27.75" customHeight="1" x14ac:dyDescent="0.25">
      <c r="A17" s="410"/>
      <c r="B17" s="151">
        <v>5</v>
      </c>
      <c r="C17" s="420"/>
      <c r="D17" s="422"/>
      <c r="E17" s="439"/>
      <c r="F17" s="440"/>
    </row>
    <row r="18" spans="1:6" ht="22.5" customHeight="1" thickBot="1" x14ac:dyDescent="0.3">
      <c r="A18" s="410"/>
      <c r="B18" s="151">
        <v>6</v>
      </c>
      <c r="C18" s="420"/>
      <c r="D18" s="437"/>
      <c r="E18" s="439"/>
      <c r="F18" s="440"/>
    </row>
    <row r="19" spans="1:6" ht="26.25" customHeight="1" x14ac:dyDescent="0.25">
      <c r="A19" s="423" t="s">
        <v>46</v>
      </c>
      <c r="B19" s="411">
        <v>1</v>
      </c>
      <c r="C19" s="413" t="s">
        <v>59</v>
      </c>
      <c r="D19" s="413"/>
      <c r="E19" s="141">
        <v>40</v>
      </c>
      <c r="F19" s="153" t="s">
        <v>21</v>
      </c>
    </row>
    <row r="20" spans="1:6" ht="20.25" x14ac:dyDescent="0.25">
      <c r="A20" s="424"/>
      <c r="B20" s="412"/>
      <c r="C20" s="415" t="s">
        <v>73</v>
      </c>
      <c r="D20" s="415"/>
      <c r="E20" s="141" t="s">
        <v>116</v>
      </c>
      <c r="F20" s="153" t="s">
        <v>149</v>
      </c>
    </row>
    <row r="21" spans="1:6" ht="20.25" x14ac:dyDescent="0.25">
      <c r="A21" s="424"/>
      <c r="B21" s="411">
        <v>2</v>
      </c>
      <c r="C21" s="413" t="s">
        <v>60</v>
      </c>
      <c r="D21" s="413"/>
      <c r="E21" s="141">
        <v>36</v>
      </c>
      <c r="F21" s="153" t="s">
        <v>13</v>
      </c>
    </row>
    <row r="22" spans="1:6" ht="20.25" x14ac:dyDescent="0.25">
      <c r="A22" s="425"/>
      <c r="B22" s="412"/>
      <c r="C22" s="415" t="s">
        <v>74</v>
      </c>
      <c r="D22" s="415"/>
      <c r="E22" s="141" t="s">
        <v>116</v>
      </c>
      <c r="F22" s="153" t="s">
        <v>150</v>
      </c>
    </row>
    <row r="23" spans="1:6" ht="20.25" x14ac:dyDescent="0.25">
      <c r="A23" s="425"/>
      <c r="B23" s="411">
        <v>3</v>
      </c>
      <c r="C23" s="105" t="s">
        <v>152</v>
      </c>
      <c r="D23" s="105"/>
      <c r="E23" s="141">
        <v>45</v>
      </c>
      <c r="F23" s="153" t="s">
        <v>82</v>
      </c>
    </row>
    <row r="24" spans="1:6" ht="20.25" x14ac:dyDescent="0.25">
      <c r="A24" s="425"/>
      <c r="B24" s="412"/>
      <c r="C24" s="105" t="s">
        <v>151</v>
      </c>
      <c r="D24" s="105"/>
      <c r="E24" s="141">
        <v>30</v>
      </c>
      <c r="F24" s="153" t="s">
        <v>79</v>
      </c>
    </row>
    <row r="25" spans="1:6" ht="48" customHeight="1" thickBot="1" x14ac:dyDescent="0.3">
      <c r="A25" s="425"/>
      <c r="B25" s="153">
        <v>4</v>
      </c>
      <c r="C25" s="415" t="s">
        <v>153</v>
      </c>
      <c r="D25" s="415"/>
      <c r="E25" s="141">
        <v>31</v>
      </c>
      <c r="F25" s="153" t="s">
        <v>83</v>
      </c>
    </row>
    <row r="26" spans="1:6" ht="34.5" customHeight="1" x14ac:dyDescent="0.25">
      <c r="A26" s="426" t="s">
        <v>52</v>
      </c>
      <c r="B26" s="433">
        <v>1</v>
      </c>
      <c r="C26" s="432" t="s">
        <v>154</v>
      </c>
      <c r="D26" s="432"/>
      <c r="E26" s="444">
        <v>44</v>
      </c>
      <c r="F26" s="441" t="s">
        <v>24</v>
      </c>
    </row>
    <row r="27" spans="1:6" ht="29.25" customHeight="1" x14ac:dyDescent="0.25">
      <c r="A27" s="427"/>
      <c r="B27" s="434"/>
      <c r="C27" s="414" t="s">
        <v>155</v>
      </c>
      <c r="D27" s="414"/>
      <c r="E27" s="445"/>
      <c r="F27" s="417"/>
    </row>
    <row r="28" spans="1:6" ht="33.75" customHeight="1" x14ac:dyDescent="0.25">
      <c r="A28" s="427"/>
      <c r="B28" s="433">
        <v>2</v>
      </c>
      <c r="C28" s="418" t="s">
        <v>156</v>
      </c>
      <c r="D28" s="418"/>
      <c r="E28" s="114">
        <v>45</v>
      </c>
      <c r="F28" s="442" t="s">
        <v>82</v>
      </c>
    </row>
    <row r="29" spans="1:6" ht="28.5" customHeight="1" x14ac:dyDescent="0.25">
      <c r="A29" s="428"/>
      <c r="B29" s="434"/>
      <c r="C29" s="418" t="s">
        <v>157</v>
      </c>
      <c r="D29" s="418"/>
      <c r="E29" s="114">
        <v>18</v>
      </c>
      <c r="F29" s="443"/>
    </row>
    <row r="30" spans="1:6" ht="27" customHeight="1" x14ac:dyDescent="0.25">
      <c r="A30" s="429"/>
      <c r="B30" s="151">
        <v>3</v>
      </c>
      <c r="C30" s="418" t="s">
        <v>69</v>
      </c>
      <c r="D30" s="357"/>
      <c r="E30" s="68">
        <v>30</v>
      </c>
      <c r="F30" s="155" t="s">
        <v>79</v>
      </c>
    </row>
    <row r="31" spans="1:6" ht="40.5" customHeight="1" x14ac:dyDescent="0.25">
      <c r="A31" s="429"/>
      <c r="B31" s="151">
        <v>4</v>
      </c>
      <c r="C31" s="143" t="s">
        <v>158</v>
      </c>
      <c r="D31" s="143"/>
      <c r="E31" s="117" t="s">
        <v>42</v>
      </c>
      <c r="F31" s="169" t="s">
        <v>2</v>
      </c>
    </row>
    <row r="32" spans="1:6" ht="27.75" customHeight="1" thickBot="1" x14ac:dyDescent="0.3">
      <c r="A32" s="429"/>
      <c r="B32" s="151">
        <v>5</v>
      </c>
      <c r="C32" s="419" t="s">
        <v>159</v>
      </c>
      <c r="D32" s="419"/>
      <c r="E32" s="83">
        <v>41</v>
      </c>
      <c r="F32" s="156" t="s">
        <v>50</v>
      </c>
    </row>
    <row r="33" spans="1:6" ht="53.25" customHeight="1" x14ac:dyDescent="0.25">
      <c r="A33" s="423" t="s">
        <v>53</v>
      </c>
      <c r="B33" s="157">
        <v>1</v>
      </c>
      <c r="C33" s="415" t="s">
        <v>162</v>
      </c>
      <c r="D33" s="415"/>
      <c r="E33" s="141">
        <v>31</v>
      </c>
      <c r="F33" s="153" t="s">
        <v>83</v>
      </c>
    </row>
    <row r="34" spans="1:6" ht="44.65" customHeight="1" x14ac:dyDescent="0.25">
      <c r="A34" s="425"/>
      <c r="B34" s="446">
        <v>2</v>
      </c>
      <c r="C34" s="448" t="s">
        <v>161</v>
      </c>
      <c r="D34" s="449"/>
      <c r="E34" s="450">
        <v>28</v>
      </c>
      <c r="F34" s="411" t="s">
        <v>3</v>
      </c>
    </row>
    <row r="35" spans="1:6" ht="43.9" customHeight="1" x14ac:dyDescent="0.25">
      <c r="A35" s="425"/>
      <c r="B35" s="447"/>
      <c r="C35" s="448" t="s">
        <v>160</v>
      </c>
      <c r="D35" s="449"/>
      <c r="E35" s="451"/>
      <c r="F35" s="412"/>
    </row>
    <row r="36" spans="1:6" ht="37.5" customHeight="1" x14ac:dyDescent="0.25">
      <c r="A36" s="425"/>
      <c r="B36" s="446">
        <v>3</v>
      </c>
      <c r="C36" s="448" t="s">
        <v>163</v>
      </c>
      <c r="D36" s="449"/>
      <c r="E36" s="450">
        <v>21</v>
      </c>
      <c r="F36" s="411" t="s">
        <v>5</v>
      </c>
    </row>
    <row r="37" spans="1:6" ht="34.15" customHeight="1" x14ac:dyDescent="0.25">
      <c r="A37" s="425"/>
      <c r="B37" s="447"/>
      <c r="C37" s="448" t="s">
        <v>214</v>
      </c>
      <c r="D37" s="449"/>
      <c r="E37" s="451"/>
      <c r="F37" s="412"/>
    </row>
    <row r="38" spans="1:6" ht="27" customHeight="1" x14ac:dyDescent="0.25">
      <c r="A38" s="425"/>
      <c r="B38" s="75">
        <v>5</v>
      </c>
      <c r="C38" s="448" t="s">
        <v>213</v>
      </c>
      <c r="D38" s="449"/>
      <c r="E38" s="141">
        <v>43</v>
      </c>
      <c r="F38" s="153" t="s">
        <v>164</v>
      </c>
    </row>
    <row r="39" spans="1:6" ht="27" customHeight="1" thickBot="1" x14ac:dyDescent="0.3">
      <c r="A39" s="430"/>
      <c r="B39" s="157">
        <v>6</v>
      </c>
      <c r="C39" s="448" t="s">
        <v>212</v>
      </c>
      <c r="D39" s="449"/>
      <c r="E39" s="141">
        <v>30</v>
      </c>
      <c r="F39" s="153" t="s">
        <v>82</v>
      </c>
    </row>
    <row r="40" spans="1:6" ht="24.75" customHeight="1" x14ac:dyDescent="0.25">
      <c r="A40" s="426" t="s">
        <v>61</v>
      </c>
      <c r="B40" s="416">
        <v>1</v>
      </c>
      <c r="C40" s="356" t="s">
        <v>165</v>
      </c>
      <c r="D40" s="418"/>
      <c r="E40" s="444">
        <v>29</v>
      </c>
      <c r="F40" s="441" t="s">
        <v>25</v>
      </c>
    </row>
    <row r="41" spans="1:6" ht="27" customHeight="1" x14ac:dyDescent="0.25">
      <c r="A41" s="427"/>
      <c r="B41" s="417"/>
      <c r="C41" s="358" t="s">
        <v>166</v>
      </c>
      <c r="D41" s="359"/>
      <c r="E41" s="445"/>
      <c r="F41" s="417"/>
    </row>
    <row r="42" spans="1:6" ht="68.650000000000006" customHeight="1" x14ac:dyDescent="0.25">
      <c r="A42" s="427"/>
      <c r="B42" s="77">
        <v>2</v>
      </c>
      <c r="C42" s="414" t="s">
        <v>153</v>
      </c>
      <c r="D42" s="414"/>
      <c r="E42" s="65">
        <v>31</v>
      </c>
      <c r="F42" s="120" t="s">
        <v>83</v>
      </c>
    </row>
    <row r="43" spans="1:6" ht="37.9" customHeight="1" x14ac:dyDescent="0.25">
      <c r="A43" s="428"/>
      <c r="B43" s="73">
        <v>3</v>
      </c>
      <c r="C43" s="356" t="s">
        <v>167</v>
      </c>
      <c r="D43" s="418"/>
      <c r="E43" s="444">
        <v>29</v>
      </c>
      <c r="F43" s="441" t="s">
        <v>25</v>
      </c>
    </row>
    <row r="44" spans="1:6" ht="29.65" customHeight="1" thickBot="1" x14ac:dyDescent="0.3">
      <c r="A44" s="431"/>
      <c r="B44" s="74">
        <v>4</v>
      </c>
      <c r="C44" s="358" t="s">
        <v>168</v>
      </c>
      <c r="D44" s="359"/>
      <c r="E44" s="445"/>
      <c r="F44" s="417"/>
    </row>
    <row r="45" spans="1:6" ht="39.75" customHeight="1" x14ac:dyDescent="0.25">
      <c r="A45" s="307" t="e">
        <f>'П-12.25-11'!A40:F40</f>
        <v>#REF!</v>
      </c>
      <c r="B45" s="307"/>
      <c r="C45" s="307"/>
      <c r="D45" s="307"/>
      <c r="E45" s="307"/>
      <c r="F45" s="307"/>
    </row>
    <row r="46" spans="1:6" ht="39.75" customHeight="1" x14ac:dyDescent="0.25">
      <c r="A46" s="302" t="e">
        <f>'П-12.25-11'!A41:F41</f>
        <v>#REF!</v>
      </c>
      <c r="B46" s="302"/>
      <c r="C46" s="302"/>
      <c r="D46" s="302"/>
      <c r="E46" s="302"/>
      <c r="F46" s="302"/>
    </row>
    <row r="47" spans="1:6" ht="37.5" customHeight="1" x14ac:dyDescent="0.25">
      <c r="A47" s="236" t="s">
        <v>169</v>
      </c>
      <c r="B47" s="236"/>
      <c r="C47" s="236"/>
      <c r="D47" s="236"/>
      <c r="E47" s="236"/>
      <c r="F47" s="236"/>
    </row>
    <row r="54" spans="6:6" x14ac:dyDescent="0.25">
      <c r="F54" s="170"/>
    </row>
  </sheetData>
  <mergeCells count="65">
    <mergeCell ref="C38:D38"/>
    <mergeCell ref="E40:E41"/>
    <mergeCell ref="F40:F41"/>
    <mergeCell ref="E43:E44"/>
    <mergeCell ref="F43:F44"/>
    <mergeCell ref="C39:D39"/>
    <mergeCell ref="B28:B29"/>
    <mergeCell ref="E26:E27"/>
    <mergeCell ref="F34:F35"/>
    <mergeCell ref="B36:B37"/>
    <mergeCell ref="C36:D36"/>
    <mergeCell ref="C37:D37"/>
    <mergeCell ref="E36:E37"/>
    <mergeCell ref="F36:F37"/>
    <mergeCell ref="C35:D35"/>
    <mergeCell ref="C34:D34"/>
    <mergeCell ref="B34:B35"/>
    <mergeCell ref="E34:E35"/>
    <mergeCell ref="D16:D18"/>
    <mergeCell ref="E13:E18"/>
    <mergeCell ref="F13:F18"/>
    <mergeCell ref="F26:F27"/>
    <mergeCell ref="F28:F29"/>
    <mergeCell ref="A7:F7"/>
    <mergeCell ref="A8:F8"/>
    <mergeCell ref="A9:F9"/>
    <mergeCell ref="A10:F10"/>
    <mergeCell ref="A11:A12"/>
    <mergeCell ref="B11:B12"/>
    <mergeCell ref="C11:C12"/>
    <mergeCell ref="D11:D12"/>
    <mergeCell ref="E11:E12"/>
    <mergeCell ref="F11:F12"/>
    <mergeCell ref="A47:F47"/>
    <mergeCell ref="A19:A25"/>
    <mergeCell ref="A26:A32"/>
    <mergeCell ref="A33:A39"/>
    <mergeCell ref="A40:A44"/>
    <mergeCell ref="C44:D44"/>
    <mergeCell ref="C43:D43"/>
    <mergeCell ref="C25:D25"/>
    <mergeCell ref="C30:D30"/>
    <mergeCell ref="C26:D26"/>
    <mergeCell ref="A46:F46"/>
    <mergeCell ref="A45:F45"/>
    <mergeCell ref="C33:D33"/>
    <mergeCell ref="B21:B22"/>
    <mergeCell ref="B23:B24"/>
    <mergeCell ref="B26:B27"/>
    <mergeCell ref="A13:A18"/>
    <mergeCell ref="B19:B20"/>
    <mergeCell ref="C21:D21"/>
    <mergeCell ref="C42:D42"/>
    <mergeCell ref="C20:D20"/>
    <mergeCell ref="B40:B41"/>
    <mergeCell ref="C19:D19"/>
    <mergeCell ref="C27:D27"/>
    <mergeCell ref="C28:D28"/>
    <mergeCell ref="C22:D22"/>
    <mergeCell ref="C40:D40"/>
    <mergeCell ref="C41:D41"/>
    <mergeCell ref="C29:D29"/>
    <mergeCell ref="C32:D32"/>
    <mergeCell ref="C13:C18"/>
    <mergeCell ref="D13:D15"/>
  </mergeCells>
  <pageMargins left="0.19685039370078741" right="0.19685039370078741" top="0.19685039370078741" bottom="0.19685039370078741" header="0.31496062992125984" footer="0.31496062992125984"/>
  <pageSetup paperSize="9"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8"/>
  <sheetViews>
    <sheetView view="pageBreakPreview" topLeftCell="A22" zoomScale="70" zoomScaleNormal="100" zoomScaleSheetLayoutView="70" workbookViewId="0">
      <selection activeCell="C6" sqref="C6"/>
    </sheetView>
  </sheetViews>
  <sheetFormatPr defaultRowHeight="15" x14ac:dyDescent="0.25"/>
  <cols>
    <col min="1" max="1" width="5.28515625" customWidth="1"/>
    <col min="2" max="2" width="4.140625" customWidth="1"/>
    <col min="3" max="3" width="123.140625" style="11" customWidth="1"/>
    <col min="4" max="4" width="23.7109375" style="11" customWidth="1"/>
    <col min="5" max="5" width="7.28515625" style="11" customWidth="1"/>
    <col min="6" max="6" width="32.140625" style="15" customWidth="1"/>
  </cols>
  <sheetData>
    <row r="1" spans="1:7" ht="18.75" x14ac:dyDescent="0.3">
      <c r="A1" s="1"/>
      <c r="B1" s="1"/>
      <c r="C1" s="10"/>
      <c r="D1" s="16" t="s">
        <v>14</v>
      </c>
      <c r="E1" s="16"/>
    </row>
    <row r="2" spans="1:7" ht="18.75" x14ac:dyDescent="0.3">
      <c r="A2" s="1"/>
      <c r="B2" s="1"/>
      <c r="C2" s="10"/>
      <c r="D2" s="3" t="s">
        <v>15</v>
      </c>
      <c r="E2" s="3"/>
    </row>
    <row r="3" spans="1:7" ht="36" customHeight="1" x14ac:dyDescent="0.3">
      <c r="A3" s="1"/>
      <c r="B3" s="1"/>
      <c r="C3" s="10"/>
      <c r="D3" s="12" t="s">
        <v>26</v>
      </c>
      <c r="E3" s="17"/>
    </row>
    <row r="4" spans="1:7" ht="18.75" x14ac:dyDescent="0.3">
      <c r="A4" s="1"/>
      <c r="B4" s="1"/>
      <c r="C4" s="10"/>
      <c r="D4" s="3" t="str">
        <f>'ПС-31.23-9'!D4</f>
        <v>«__02_ »____09____  2025 год</v>
      </c>
      <c r="E4" s="18"/>
    </row>
    <row r="5" spans="1:7" ht="18.75" x14ac:dyDescent="0.3">
      <c r="A5" s="1"/>
      <c r="B5" s="1"/>
      <c r="C5" s="10"/>
      <c r="D5" s="10"/>
      <c r="E5" s="10"/>
      <c r="F5" s="13"/>
    </row>
    <row r="6" spans="1:7" ht="18.75" x14ac:dyDescent="0.3">
      <c r="A6" s="2"/>
      <c r="B6" s="2"/>
      <c r="C6" s="13" t="s">
        <v>231</v>
      </c>
      <c r="D6" s="14"/>
      <c r="E6" s="10"/>
      <c r="F6" s="13"/>
    </row>
    <row r="7" spans="1:7" ht="18.75" x14ac:dyDescent="0.25">
      <c r="A7" s="234" t="s">
        <v>16</v>
      </c>
      <c r="B7" s="234"/>
      <c r="C7" s="234"/>
      <c r="D7" s="234"/>
      <c r="E7" s="234"/>
      <c r="F7" s="234"/>
      <c r="G7" s="7"/>
    </row>
    <row r="8" spans="1:7" ht="30" x14ac:dyDescent="0.25">
      <c r="A8" s="236" t="s">
        <v>228</v>
      </c>
      <c r="B8" s="348"/>
      <c r="C8" s="348"/>
      <c r="D8" s="348"/>
      <c r="E8" s="348"/>
      <c r="F8" s="348"/>
      <c r="G8" s="5"/>
    </row>
    <row r="9" spans="1:7" ht="18.75" x14ac:dyDescent="0.25">
      <c r="A9" s="236" t="str">
        <f>'ПС-11.25-9'!A9:F9</f>
        <v>1 семестріне арланған/  на 1 семестр</v>
      </c>
      <c r="B9" s="236"/>
      <c r="C9" s="236"/>
      <c r="D9" s="236"/>
      <c r="E9" s="236"/>
      <c r="F9" s="236"/>
      <c r="G9" s="6"/>
    </row>
    <row r="10" spans="1:7" ht="30.75" thickBot="1" x14ac:dyDescent="0.3">
      <c r="A10" s="348" t="s">
        <v>227</v>
      </c>
      <c r="B10" s="236"/>
      <c r="C10" s="236"/>
      <c r="D10" s="236"/>
      <c r="E10" s="236"/>
      <c r="F10" s="236"/>
      <c r="G10" s="6"/>
    </row>
    <row r="11" spans="1:7" ht="22.5" customHeight="1" x14ac:dyDescent="0.25">
      <c r="A11" s="335" t="s">
        <v>17</v>
      </c>
      <c r="B11" s="337" t="s">
        <v>18</v>
      </c>
      <c r="C11" s="249" t="s">
        <v>28</v>
      </c>
      <c r="D11" s="339" t="s">
        <v>170</v>
      </c>
      <c r="E11" s="242" t="s">
        <v>19</v>
      </c>
      <c r="F11" s="244" t="s">
        <v>4</v>
      </c>
    </row>
    <row r="12" spans="1:7" ht="20.25" customHeight="1" thickBot="1" x14ac:dyDescent="0.3">
      <c r="A12" s="336"/>
      <c r="B12" s="338"/>
      <c r="C12" s="391"/>
      <c r="D12" s="435"/>
      <c r="E12" s="243"/>
      <c r="F12" s="245"/>
    </row>
    <row r="13" spans="1:7" ht="27" customHeight="1" x14ac:dyDescent="0.25">
      <c r="A13" s="452" t="e">
        <f>'МЗ-21.24-9'!A13:A16</f>
        <v>#REF!</v>
      </c>
      <c r="B13" s="456">
        <v>1</v>
      </c>
      <c r="C13" s="159" t="s">
        <v>23</v>
      </c>
      <c r="D13" s="159" t="s">
        <v>30</v>
      </c>
      <c r="E13" s="126">
        <v>36</v>
      </c>
      <c r="F13" s="161" t="s">
        <v>13</v>
      </c>
    </row>
    <row r="14" spans="1:7" ht="23.25" x14ac:dyDescent="0.25">
      <c r="A14" s="378"/>
      <c r="B14" s="457"/>
      <c r="C14" s="159" t="s">
        <v>172</v>
      </c>
      <c r="D14" s="159" t="s">
        <v>31</v>
      </c>
      <c r="E14" s="130" t="s">
        <v>116</v>
      </c>
      <c r="F14" s="160" t="s">
        <v>78</v>
      </c>
    </row>
    <row r="15" spans="1:7" ht="26.25" customHeight="1" x14ac:dyDescent="0.25">
      <c r="A15" s="285"/>
      <c r="B15" s="162">
        <v>2</v>
      </c>
      <c r="C15" s="455" t="s">
        <v>69</v>
      </c>
      <c r="D15" s="455"/>
      <c r="E15" s="45">
        <v>30</v>
      </c>
      <c r="F15" s="161" t="s">
        <v>79</v>
      </c>
    </row>
    <row r="16" spans="1:7" ht="23.25" x14ac:dyDescent="0.25">
      <c r="A16" s="285"/>
      <c r="B16" s="461">
        <v>3</v>
      </c>
      <c r="C16" s="129" t="s">
        <v>20</v>
      </c>
      <c r="D16" s="130" t="s">
        <v>30</v>
      </c>
      <c r="E16" s="44" t="s">
        <v>116</v>
      </c>
      <c r="F16" s="160" t="s">
        <v>173</v>
      </c>
    </row>
    <row r="17" spans="1:6" ht="23.25" x14ac:dyDescent="0.25">
      <c r="A17" s="285"/>
      <c r="B17" s="461"/>
      <c r="C17" s="127" t="s">
        <v>23</v>
      </c>
      <c r="D17" s="126" t="s">
        <v>31</v>
      </c>
      <c r="E17" s="45">
        <v>36</v>
      </c>
      <c r="F17" s="43" t="s">
        <v>13</v>
      </c>
    </row>
    <row r="18" spans="1:6" ht="23.25" x14ac:dyDescent="0.25">
      <c r="A18" s="285"/>
      <c r="B18" s="59">
        <v>4</v>
      </c>
      <c r="C18" s="462" t="s">
        <v>33</v>
      </c>
      <c r="D18" s="459"/>
      <c r="E18" s="65">
        <v>44</v>
      </c>
      <c r="F18" s="60" t="s">
        <v>24</v>
      </c>
    </row>
    <row r="19" spans="1:6" ht="31.9" customHeight="1" thickBot="1" x14ac:dyDescent="0.3">
      <c r="A19" s="378"/>
      <c r="B19" s="59">
        <v>5</v>
      </c>
      <c r="C19" s="462" t="s">
        <v>22</v>
      </c>
      <c r="D19" s="459"/>
      <c r="E19" s="65">
        <v>21</v>
      </c>
      <c r="F19" s="60" t="s">
        <v>5</v>
      </c>
    </row>
    <row r="20" spans="1:6" ht="28.5" customHeight="1" x14ac:dyDescent="0.25">
      <c r="A20" s="282" t="s">
        <v>46</v>
      </c>
      <c r="B20" s="48">
        <v>1</v>
      </c>
      <c r="C20" s="370" t="s">
        <v>72</v>
      </c>
      <c r="D20" s="370" t="s">
        <v>31</v>
      </c>
      <c r="E20" s="370" t="s">
        <v>44</v>
      </c>
      <c r="F20" s="470" t="s">
        <v>8</v>
      </c>
    </row>
    <row r="21" spans="1:6" ht="28.5" customHeight="1" x14ac:dyDescent="0.25">
      <c r="A21" s="283"/>
      <c r="B21" s="50">
        <v>2</v>
      </c>
      <c r="C21" s="361"/>
      <c r="D21" s="361"/>
      <c r="E21" s="361"/>
      <c r="F21" s="363"/>
    </row>
    <row r="22" spans="1:6" ht="28.5" customHeight="1" x14ac:dyDescent="0.25">
      <c r="A22" s="283"/>
      <c r="B22" s="50">
        <v>3</v>
      </c>
      <c r="C22" s="361"/>
      <c r="D22" s="476"/>
      <c r="E22" s="361"/>
      <c r="F22" s="363"/>
    </row>
    <row r="23" spans="1:6" ht="28.5" customHeight="1" x14ac:dyDescent="0.25">
      <c r="A23" s="283"/>
      <c r="B23" s="50">
        <v>4</v>
      </c>
      <c r="C23" s="361"/>
      <c r="D23" s="360" t="s">
        <v>30</v>
      </c>
      <c r="E23" s="361"/>
      <c r="F23" s="363"/>
    </row>
    <row r="24" spans="1:6" ht="28.5" customHeight="1" x14ac:dyDescent="0.25">
      <c r="A24" s="283"/>
      <c r="B24" s="50">
        <v>5</v>
      </c>
      <c r="C24" s="361"/>
      <c r="D24" s="361"/>
      <c r="E24" s="361"/>
      <c r="F24" s="363"/>
    </row>
    <row r="25" spans="1:6" ht="28.5" customHeight="1" thickBot="1" x14ac:dyDescent="0.3">
      <c r="A25" s="283"/>
      <c r="B25" s="50">
        <v>6</v>
      </c>
      <c r="C25" s="469"/>
      <c r="D25" s="469"/>
      <c r="E25" s="469"/>
      <c r="F25" s="471"/>
    </row>
    <row r="26" spans="1:6" ht="75" customHeight="1" x14ac:dyDescent="0.25">
      <c r="A26" s="452" t="s">
        <v>52</v>
      </c>
      <c r="B26" s="41">
        <v>1</v>
      </c>
      <c r="C26" s="465" t="s">
        <v>174</v>
      </c>
      <c r="D26" s="466"/>
      <c r="E26" s="42">
        <v>28</v>
      </c>
      <c r="F26" s="133" t="s">
        <v>3</v>
      </c>
    </row>
    <row r="27" spans="1:6" ht="39" customHeight="1" x14ac:dyDescent="0.25">
      <c r="A27" s="285"/>
      <c r="B27" s="162">
        <v>2</v>
      </c>
      <c r="C27" s="459" t="s">
        <v>54</v>
      </c>
      <c r="D27" s="460"/>
      <c r="E27" s="44">
        <v>21</v>
      </c>
      <c r="F27" s="160" t="s">
        <v>5</v>
      </c>
    </row>
    <row r="28" spans="1:6" ht="45.75" customHeight="1" x14ac:dyDescent="0.25">
      <c r="A28" s="378"/>
      <c r="B28" s="60">
        <v>3</v>
      </c>
      <c r="C28" s="453" t="s">
        <v>49</v>
      </c>
      <c r="D28" s="454"/>
      <c r="E28" s="44">
        <v>41</v>
      </c>
      <c r="F28" s="160" t="s">
        <v>50</v>
      </c>
    </row>
    <row r="29" spans="1:6" ht="29.25" customHeight="1" thickBot="1" x14ac:dyDescent="0.3">
      <c r="A29" s="378"/>
      <c r="B29" s="59">
        <v>3</v>
      </c>
      <c r="C29" s="467" t="s">
        <v>57</v>
      </c>
      <c r="D29" s="468"/>
      <c r="E29" s="132">
        <v>44</v>
      </c>
      <c r="F29" s="59" t="s">
        <v>24</v>
      </c>
    </row>
    <row r="30" spans="1:6" ht="42.75" customHeight="1" x14ac:dyDescent="0.25">
      <c r="A30" s="270" t="s">
        <v>53</v>
      </c>
      <c r="B30" s="53">
        <v>1</v>
      </c>
      <c r="C30" s="477" t="s">
        <v>63</v>
      </c>
      <c r="D30" s="478"/>
      <c r="E30" s="163">
        <v>45</v>
      </c>
      <c r="F30" s="164" t="s">
        <v>82</v>
      </c>
    </row>
    <row r="31" spans="1:6" ht="49.9" customHeight="1" x14ac:dyDescent="0.25">
      <c r="A31" s="271"/>
      <c r="B31" s="61">
        <v>2</v>
      </c>
      <c r="C31" s="474" t="s">
        <v>175</v>
      </c>
      <c r="D31" s="475"/>
      <c r="E31" s="49">
        <v>31</v>
      </c>
      <c r="F31" s="165" t="s">
        <v>83</v>
      </c>
    </row>
    <row r="32" spans="1:6" ht="49.9" customHeight="1" x14ac:dyDescent="0.25">
      <c r="A32" s="271"/>
      <c r="B32" s="50">
        <v>3</v>
      </c>
      <c r="C32" s="474" t="s">
        <v>175</v>
      </c>
      <c r="D32" s="475"/>
      <c r="E32" s="49">
        <v>31</v>
      </c>
      <c r="F32" s="165" t="s">
        <v>83</v>
      </c>
    </row>
    <row r="33" spans="1:6" ht="40.15" customHeight="1" x14ac:dyDescent="0.25">
      <c r="A33" s="271"/>
      <c r="B33" s="61">
        <v>4</v>
      </c>
      <c r="C33" s="463" t="s">
        <v>215</v>
      </c>
      <c r="D33" s="464"/>
      <c r="E33" s="49">
        <v>30</v>
      </c>
      <c r="F33" s="165" t="s">
        <v>81</v>
      </c>
    </row>
    <row r="34" spans="1:6" ht="46.15" customHeight="1" thickBot="1" x14ac:dyDescent="0.3">
      <c r="A34" s="271"/>
      <c r="B34" s="61">
        <v>5</v>
      </c>
      <c r="C34" s="472" t="s">
        <v>205</v>
      </c>
      <c r="D34" s="473"/>
      <c r="E34" s="135">
        <v>42</v>
      </c>
      <c r="F34" s="166" t="s">
        <v>164</v>
      </c>
    </row>
    <row r="35" spans="1:6" ht="22.5" x14ac:dyDescent="0.25">
      <c r="A35" s="355" t="s">
        <v>61</v>
      </c>
      <c r="B35" s="461" t="s">
        <v>131</v>
      </c>
      <c r="C35" s="461"/>
      <c r="D35" s="461"/>
      <c r="E35" s="461"/>
      <c r="F35" s="461"/>
    </row>
    <row r="36" spans="1:6" ht="31.5" customHeight="1" x14ac:dyDescent="0.25">
      <c r="A36" s="285"/>
      <c r="B36" s="162">
        <v>2</v>
      </c>
      <c r="C36" s="458" t="s">
        <v>57</v>
      </c>
      <c r="D36" s="458"/>
      <c r="E36" s="159">
        <v>44</v>
      </c>
      <c r="F36" s="162" t="s">
        <v>24</v>
      </c>
    </row>
    <row r="37" spans="1:6" ht="30.75" customHeight="1" x14ac:dyDescent="0.25">
      <c r="A37" s="285"/>
      <c r="B37" s="139">
        <v>3</v>
      </c>
      <c r="C37" s="459" t="s">
        <v>63</v>
      </c>
      <c r="D37" s="460"/>
      <c r="E37" s="44">
        <v>45</v>
      </c>
      <c r="F37" s="160" t="s">
        <v>82</v>
      </c>
    </row>
    <row r="38" spans="1:6" ht="39.4" customHeight="1" thickBot="1" x14ac:dyDescent="0.3">
      <c r="A38" s="378"/>
      <c r="B38" s="72">
        <v>4</v>
      </c>
      <c r="C38" s="453" t="s">
        <v>158</v>
      </c>
      <c r="D38" s="454"/>
      <c r="E38" s="45">
        <v>28</v>
      </c>
      <c r="F38" s="161" t="s">
        <v>3</v>
      </c>
    </row>
    <row r="39" spans="1:6" ht="39" customHeight="1" x14ac:dyDescent="0.25">
      <c r="A39" s="307" t="e">
        <f>'МЗ-21.24-9'!A45:F45</f>
        <v>#REF!</v>
      </c>
      <c r="B39" s="307"/>
      <c r="C39" s="307"/>
      <c r="D39" s="307"/>
      <c r="E39" s="307"/>
      <c r="F39" s="307"/>
    </row>
    <row r="40" spans="1:6" ht="39" customHeight="1" x14ac:dyDescent="0.25">
      <c r="A40" s="302" t="e">
        <f>'МЗ-21.24-9'!A46:F46</f>
        <v>#REF!</v>
      </c>
      <c r="B40" s="302"/>
      <c r="C40" s="302"/>
      <c r="D40" s="302"/>
      <c r="E40" s="302"/>
      <c r="F40" s="302"/>
    </row>
    <row r="41" spans="1:6" ht="30.75" customHeight="1" x14ac:dyDescent="0.25">
      <c r="A41" s="236" t="s">
        <v>143</v>
      </c>
      <c r="B41" s="236"/>
      <c r="C41" s="236"/>
      <c r="D41" s="236"/>
      <c r="E41" s="236"/>
      <c r="F41" s="236"/>
    </row>
    <row r="47" spans="1:6" x14ac:dyDescent="0.25">
      <c r="F47" s="11"/>
    </row>
    <row r="48" spans="1:6" x14ac:dyDescent="0.25">
      <c r="F48" s="11"/>
    </row>
  </sheetData>
  <mergeCells count="41">
    <mergeCell ref="A7:F7"/>
    <mergeCell ref="A8:F8"/>
    <mergeCell ref="A9:F9"/>
    <mergeCell ref="A10:F10"/>
    <mergeCell ref="A11:A12"/>
    <mergeCell ref="B11:B12"/>
    <mergeCell ref="C11:C12"/>
    <mergeCell ref="D11:D12"/>
    <mergeCell ref="E11:E12"/>
    <mergeCell ref="F11:F12"/>
    <mergeCell ref="A41:F41"/>
    <mergeCell ref="A20:A25"/>
    <mergeCell ref="C26:D26"/>
    <mergeCell ref="C27:D27"/>
    <mergeCell ref="C29:D29"/>
    <mergeCell ref="E20:E25"/>
    <mergeCell ref="F20:F25"/>
    <mergeCell ref="D23:D25"/>
    <mergeCell ref="C28:D28"/>
    <mergeCell ref="C34:D34"/>
    <mergeCell ref="C31:D31"/>
    <mergeCell ref="C20:C25"/>
    <mergeCell ref="D20:D22"/>
    <mergeCell ref="C30:D30"/>
    <mergeCell ref="C32:D32"/>
    <mergeCell ref="A40:F40"/>
    <mergeCell ref="A39:F39"/>
    <mergeCell ref="A13:A19"/>
    <mergeCell ref="C38:D38"/>
    <mergeCell ref="C15:D15"/>
    <mergeCell ref="A26:A29"/>
    <mergeCell ref="A35:A38"/>
    <mergeCell ref="A30:A34"/>
    <mergeCell ref="B13:B14"/>
    <mergeCell ref="C36:D36"/>
    <mergeCell ref="C37:D37"/>
    <mergeCell ref="B16:B17"/>
    <mergeCell ref="C18:D18"/>
    <mergeCell ref="C33:D33"/>
    <mergeCell ref="B35:F35"/>
    <mergeCell ref="C19:D19"/>
  </mergeCells>
  <pageMargins left="0.19685039370078741" right="0.19685039370078741" top="0.19685039370078741" bottom="0.19685039370078741" header="0.31496062992125984" footer="0.31496062992125984"/>
  <pageSetup paperSize="9" scale="5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6"/>
  <sheetViews>
    <sheetView view="pageBreakPreview" topLeftCell="A4" zoomScale="70" zoomScaleNormal="100" zoomScaleSheetLayoutView="70" workbookViewId="0">
      <selection activeCell="C6" sqref="C6"/>
    </sheetView>
  </sheetViews>
  <sheetFormatPr defaultRowHeight="15" x14ac:dyDescent="0.25"/>
  <cols>
    <col min="1" max="1" width="5.28515625" customWidth="1"/>
    <col min="2" max="2" width="4.140625" customWidth="1"/>
    <col min="3" max="3" width="83.5703125" style="11" customWidth="1"/>
    <col min="4" max="4" width="16.28515625" style="11" customWidth="1"/>
    <col min="5" max="5" width="8.5703125" style="11" customWidth="1"/>
    <col min="6" max="6" width="31.7109375" style="167" customWidth="1"/>
  </cols>
  <sheetData>
    <row r="1" spans="1:6" ht="18.75" x14ac:dyDescent="0.3">
      <c r="A1" s="1"/>
      <c r="B1" s="1"/>
      <c r="C1" s="10"/>
      <c r="D1" s="16" t="s">
        <v>14</v>
      </c>
      <c r="E1" s="16"/>
    </row>
    <row r="2" spans="1:6" ht="18.75" x14ac:dyDescent="0.3">
      <c r="A2" s="1"/>
      <c r="B2" s="1"/>
      <c r="C2" s="10"/>
      <c r="D2" s="3" t="s">
        <v>15</v>
      </c>
      <c r="E2" s="3"/>
    </row>
    <row r="3" spans="1:6" ht="36" customHeight="1" x14ac:dyDescent="0.3">
      <c r="A3" s="1"/>
      <c r="B3" s="1"/>
      <c r="C3" s="10"/>
      <c r="D3" s="12" t="s">
        <v>26</v>
      </c>
      <c r="E3" s="17"/>
    </row>
    <row r="4" spans="1:6" ht="18.75" x14ac:dyDescent="0.3">
      <c r="A4" s="1"/>
      <c r="B4" s="1"/>
      <c r="C4" s="10"/>
      <c r="D4" s="3" t="str">
        <f>'ПС-31.23-9'!D4</f>
        <v>«__02_ »____09____  2025 год</v>
      </c>
      <c r="E4" s="18"/>
    </row>
    <row r="5" spans="1:6" ht="18.75" x14ac:dyDescent="0.3">
      <c r="A5" s="1"/>
      <c r="B5" s="1"/>
      <c r="C5" s="10"/>
      <c r="D5" s="10"/>
      <c r="E5" s="10"/>
      <c r="F5" s="168"/>
    </row>
    <row r="6" spans="1:6" ht="18.75" x14ac:dyDescent="0.3">
      <c r="A6" s="2"/>
      <c r="B6" s="2"/>
      <c r="C6" s="13" t="s">
        <v>234</v>
      </c>
      <c r="D6" s="14"/>
      <c r="E6" s="10"/>
      <c r="F6" s="168"/>
    </row>
    <row r="7" spans="1:6" ht="18.75" x14ac:dyDescent="0.25">
      <c r="A7" s="234" t="s">
        <v>16</v>
      </c>
      <c r="B7" s="234"/>
      <c r="C7" s="234"/>
      <c r="D7" s="234"/>
      <c r="E7" s="234"/>
      <c r="F7" s="234"/>
    </row>
    <row r="8" spans="1:6" ht="20.25" customHeight="1" x14ac:dyDescent="0.25">
      <c r="A8" s="236" t="s">
        <v>228</v>
      </c>
      <c r="B8" s="348"/>
      <c r="C8" s="348"/>
      <c r="D8" s="348"/>
      <c r="E8" s="348"/>
      <c r="F8" s="348"/>
    </row>
    <row r="9" spans="1:6" ht="18.75" x14ac:dyDescent="0.25">
      <c r="A9" s="236" t="str">
        <f>'ПС-12.25-9'!A9:F9</f>
        <v>1 семестріне арланған/  на 1 семестр</v>
      </c>
      <c r="B9" s="236"/>
      <c r="C9" s="236"/>
      <c r="D9" s="236"/>
      <c r="E9" s="236"/>
      <c r="F9" s="236"/>
    </row>
    <row r="10" spans="1:6" ht="30.75" thickBot="1" x14ac:dyDescent="0.3">
      <c r="A10" s="348" t="s">
        <v>227</v>
      </c>
      <c r="B10" s="236"/>
      <c r="C10" s="236"/>
      <c r="D10" s="236"/>
      <c r="E10" s="236"/>
      <c r="F10" s="236"/>
    </row>
    <row r="11" spans="1:6" ht="18" customHeight="1" x14ac:dyDescent="0.25">
      <c r="A11" s="335" t="s">
        <v>17</v>
      </c>
      <c r="B11" s="337" t="s">
        <v>18</v>
      </c>
      <c r="C11" s="249" t="s">
        <v>28</v>
      </c>
      <c r="D11" s="346" t="s">
        <v>177</v>
      </c>
      <c r="E11" s="242" t="s">
        <v>19</v>
      </c>
      <c r="F11" s="244" t="s">
        <v>4</v>
      </c>
    </row>
    <row r="12" spans="1:6" ht="25.5" customHeight="1" thickBot="1" x14ac:dyDescent="0.3">
      <c r="A12" s="336"/>
      <c r="B12" s="338"/>
      <c r="C12" s="391"/>
      <c r="D12" s="492"/>
      <c r="E12" s="351"/>
      <c r="F12" s="317"/>
    </row>
    <row r="13" spans="1:6" ht="44.25" customHeight="1" x14ac:dyDescent="0.25">
      <c r="A13" s="355" t="e">
        <f>'МЗ-31.23-9'!A13:A16</f>
        <v>#REF!</v>
      </c>
      <c r="B13" s="162">
        <v>1</v>
      </c>
      <c r="C13" s="458" t="s">
        <v>33</v>
      </c>
      <c r="D13" s="458"/>
      <c r="E13" s="159">
        <v>44</v>
      </c>
      <c r="F13" s="162" t="s">
        <v>24</v>
      </c>
    </row>
    <row r="14" spans="1:6" ht="23.25" x14ac:dyDescent="0.25">
      <c r="A14" s="285"/>
      <c r="B14" s="162">
        <v>2</v>
      </c>
      <c r="C14" s="458" t="s">
        <v>68</v>
      </c>
      <c r="D14" s="458"/>
      <c r="E14" s="159">
        <v>43</v>
      </c>
      <c r="F14" s="162" t="s">
        <v>100</v>
      </c>
    </row>
    <row r="15" spans="1:6" ht="23.25" x14ac:dyDescent="0.25">
      <c r="A15" s="285"/>
      <c r="B15" s="162">
        <v>3</v>
      </c>
      <c r="C15" s="458" t="s">
        <v>69</v>
      </c>
      <c r="D15" s="458"/>
      <c r="E15" s="159">
        <v>30</v>
      </c>
      <c r="F15" s="162" t="s">
        <v>79</v>
      </c>
    </row>
    <row r="16" spans="1:6" ht="28.5" customHeight="1" x14ac:dyDescent="0.25">
      <c r="A16" s="285"/>
      <c r="B16" s="162">
        <v>4</v>
      </c>
      <c r="C16" s="458" t="s">
        <v>63</v>
      </c>
      <c r="D16" s="458"/>
      <c r="E16" s="159">
        <v>45</v>
      </c>
      <c r="F16" s="162" t="s">
        <v>82</v>
      </c>
    </row>
    <row r="17" spans="1:6" ht="27.75" customHeight="1" x14ac:dyDescent="0.25">
      <c r="A17" s="283" t="s">
        <v>46</v>
      </c>
      <c r="B17" s="64">
        <v>1</v>
      </c>
      <c r="C17" s="474" t="s">
        <v>58</v>
      </c>
      <c r="D17" s="489"/>
      <c r="E17" s="49">
        <v>28</v>
      </c>
      <c r="F17" s="165" t="s">
        <v>3</v>
      </c>
    </row>
    <row r="18" spans="1:6" ht="24.75" customHeight="1" x14ac:dyDescent="0.25">
      <c r="A18" s="283"/>
      <c r="B18" s="50">
        <v>2</v>
      </c>
      <c r="C18" s="463" t="s">
        <v>63</v>
      </c>
      <c r="D18" s="464"/>
      <c r="E18" s="51">
        <v>45</v>
      </c>
      <c r="F18" s="171" t="s">
        <v>82</v>
      </c>
    </row>
    <row r="19" spans="1:6" ht="23.25" x14ac:dyDescent="0.25">
      <c r="A19" s="380"/>
      <c r="B19" s="61">
        <v>3</v>
      </c>
      <c r="C19" s="463" t="s">
        <v>57</v>
      </c>
      <c r="D19" s="484"/>
      <c r="E19" s="51">
        <v>44</v>
      </c>
      <c r="F19" s="171" t="s">
        <v>24</v>
      </c>
    </row>
    <row r="20" spans="1:6" ht="24" thickBot="1" x14ac:dyDescent="0.3">
      <c r="A20" s="380"/>
      <c r="B20" s="61">
        <v>4</v>
      </c>
      <c r="C20" s="490" t="s">
        <v>210</v>
      </c>
      <c r="D20" s="491"/>
      <c r="E20" s="71">
        <v>42</v>
      </c>
      <c r="F20" s="172" t="s">
        <v>164</v>
      </c>
    </row>
    <row r="21" spans="1:6" ht="24" thickBot="1" x14ac:dyDescent="0.3">
      <c r="A21" s="398"/>
      <c r="B21" s="61">
        <v>5</v>
      </c>
      <c r="C21" s="487" t="s">
        <v>211</v>
      </c>
      <c r="D21" s="488"/>
      <c r="E21" s="71">
        <v>30</v>
      </c>
      <c r="F21" s="172" t="s">
        <v>81</v>
      </c>
    </row>
    <row r="22" spans="1:6" ht="69.75" x14ac:dyDescent="0.25">
      <c r="A22" s="251" t="s">
        <v>52</v>
      </c>
      <c r="B22" s="456">
        <v>1</v>
      </c>
      <c r="C22" s="159" t="s">
        <v>178</v>
      </c>
      <c r="D22" s="159" t="s">
        <v>30</v>
      </c>
      <c r="E22" s="126">
        <v>29</v>
      </c>
      <c r="F22" s="161" t="s">
        <v>25</v>
      </c>
    </row>
    <row r="23" spans="1:6" ht="69.75" x14ac:dyDescent="0.25">
      <c r="A23" s="252"/>
      <c r="B23" s="479"/>
      <c r="C23" s="125" t="s">
        <v>23</v>
      </c>
      <c r="D23" s="127" t="s">
        <v>31</v>
      </c>
      <c r="E23" s="45">
        <v>40</v>
      </c>
      <c r="F23" s="161" t="s">
        <v>21</v>
      </c>
    </row>
    <row r="24" spans="1:6" ht="69.75" x14ac:dyDescent="0.25">
      <c r="A24" s="285"/>
      <c r="B24" s="480">
        <v>2</v>
      </c>
      <c r="C24" s="159" t="s">
        <v>23</v>
      </c>
      <c r="D24" s="159" t="s">
        <v>30</v>
      </c>
      <c r="E24" s="130">
        <v>36</v>
      </c>
      <c r="F24" s="160" t="s">
        <v>13</v>
      </c>
    </row>
    <row r="25" spans="1:6" ht="69.75" x14ac:dyDescent="0.25">
      <c r="A25" s="285"/>
      <c r="B25" s="457"/>
      <c r="C25" s="159" t="s">
        <v>176</v>
      </c>
      <c r="D25" s="159" t="s">
        <v>31</v>
      </c>
      <c r="E25" s="130">
        <v>29</v>
      </c>
      <c r="F25" s="160" t="s">
        <v>25</v>
      </c>
    </row>
    <row r="26" spans="1:6" ht="23.25" x14ac:dyDescent="0.25">
      <c r="A26" s="285"/>
      <c r="B26" s="43">
        <v>3</v>
      </c>
      <c r="C26" s="462" t="s">
        <v>57</v>
      </c>
      <c r="D26" s="460"/>
      <c r="E26" s="44">
        <v>44</v>
      </c>
      <c r="F26" s="160" t="s">
        <v>24</v>
      </c>
    </row>
    <row r="27" spans="1:6" ht="24" thickBot="1" x14ac:dyDescent="0.3">
      <c r="A27" s="285"/>
      <c r="B27" s="43">
        <v>4</v>
      </c>
      <c r="C27" s="462" t="s">
        <v>49</v>
      </c>
      <c r="D27" s="460"/>
      <c r="E27" s="44">
        <v>41</v>
      </c>
      <c r="F27" s="160" t="s">
        <v>50</v>
      </c>
    </row>
    <row r="28" spans="1:6" ht="23.25" customHeight="1" x14ac:dyDescent="0.25">
      <c r="A28" s="270" t="s">
        <v>53</v>
      </c>
      <c r="B28" s="371">
        <v>1</v>
      </c>
      <c r="C28" s="485" t="s">
        <v>179</v>
      </c>
      <c r="D28" s="486"/>
      <c r="E28" s="481">
        <v>21</v>
      </c>
      <c r="F28" s="371" t="s">
        <v>5</v>
      </c>
    </row>
    <row r="29" spans="1:6" ht="23.25" x14ac:dyDescent="0.25">
      <c r="A29" s="271"/>
      <c r="B29" s="483"/>
      <c r="C29" s="463" t="s">
        <v>180</v>
      </c>
      <c r="D29" s="464"/>
      <c r="E29" s="482"/>
      <c r="F29" s="483"/>
    </row>
    <row r="30" spans="1:6" ht="23.25" x14ac:dyDescent="0.25">
      <c r="A30" s="271"/>
      <c r="B30" s="61">
        <v>2</v>
      </c>
      <c r="C30" s="474" t="s">
        <v>63</v>
      </c>
      <c r="D30" s="489"/>
      <c r="E30" s="51">
        <v>45</v>
      </c>
      <c r="F30" s="171" t="s">
        <v>82</v>
      </c>
    </row>
    <row r="31" spans="1:6" ht="23.25" x14ac:dyDescent="0.25">
      <c r="A31" s="271"/>
      <c r="B31" s="64">
        <v>3</v>
      </c>
      <c r="C31" s="463" t="s">
        <v>57</v>
      </c>
      <c r="D31" s="464"/>
      <c r="E31" s="51">
        <v>44</v>
      </c>
      <c r="F31" s="171" t="s">
        <v>24</v>
      </c>
    </row>
    <row r="32" spans="1:6" ht="23.25" x14ac:dyDescent="0.25">
      <c r="A32" s="271"/>
      <c r="B32" s="61">
        <v>4</v>
      </c>
      <c r="C32" s="474" t="s">
        <v>232</v>
      </c>
      <c r="D32" s="489"/>
      <c r="E32" s="49">
        <v>42</v>
      </c>
      <c r="F32" s="165" t="s">
        <v>164</v>
      </c>
    </row>
    <row r="33" spans="1:6" ht="24" thickBot="1" x14ac:dyDescent="0.3">
      <c r="A33" s="271"/>
      <c r="B33" s="64">
        <v>5</v>
      </c>
      <c r="C33" s="463" t="s">
        <v>233</v>
      </c>
      <c r="D33" s="464"/>
      <c r="E33" s="49">
        <v>30</v>
      </c>
      <c r="F33" s="165" t="s">
        <v>81</v>
      </c>
    </row>
    <row r="34" spans="1:6" ht="23.25" customHeight="1" x14ac:dyDescent="0.25">
      <c r="A34" s="355" t="s">
        <v>61</v>
      </c>
      <c r="B34" s="69">
        <v>1</v>
      </c>
      <c r="C34" s="465" t="s">
        <v>58</v>
      </c>
      <c r="D34" s="495"/>
      <c r="E34" s="42">
        <v>28</v>
      </c>
      <c r="F34" s="133" t="s">
        <v>3</v>
      </c>
    </row>
    <row r="35" spans="1:6" ht="45" x14ac:dyDescent="0.25">
      <c r="A35" s="285"/>
      <c r="B35" s="43">
        <v>2</v>
      </c>
      <c r="C35" s="453" t="s">
        <v>20</v>
      </c>
      <c r="D35" s="454"/>
      <c r="E35" s="45" t="s">
        <v>116</v>
      </c>
      <c r="F35" s="161" t="s">
        <v>181</v>
      </c>
    </row>
    <row r="36" spans="1:6" ht="30.75" customHeight="1" thickBot="1" x14ac:dyDescent="0.3">
      <c r="A36" s="286"/>
      <c r="B36" s="46">
        <v>3</v>
      </c>
      <c r="C36" s="493" t="s">
        <v>64</v>
      </c>
      <c r="D36" s="494"/>
      <c r="E36" s="52">
        <v>32</v>
      </c>
      <c r="F36" s="173" t="s">
        <v>36</v>
      </c>
    </row>
    <row r="37" spans="1:6" ht="32.25" customHeight="1" x14ac:dyDescent="0.25">
      <c r="A37" s="307" t="e">
        <f>'П-21.24-9'!A39:F39</f>
        <v>#REF!</v>
      </c>
      <c r="B37" s="307"/>
      <c r="C37" s="307"/>
      <c r="D37" s="307"/>
      <c r="E37" s="307"/>
      <c r="F37" s="307"/>
    </row>
    <row r="38" spans="1:6" ht="28.5" customHeight="1" x14ac:dyDescent="0.25">
      <c r="A38" s="302" t="e">
        <f>'П-21.24-9'!A40:F40</f>
        <v>#REF!</v>
      </c>
      <c r="B38" s="302"/>
      <c r="C38" s="302"/>
      <c r="D38" s="302"/>
      <c r="E38" s="302"/>
      <c r="F38" s="302"/>
    </row>
    <row r="39" spans="1:6" ht="33" customHeight="1" x14ac:dyDescent="0.25">
      <c r="A39" s="236" t="s">
        <v>143</v>
      </c>
      <c r="B39" s="236"/>
      <c r="C39" s="236"/>
      <c r="D39" s="236"/>
      <c r="E39" s="236"/>
      <c r="F39" s="236"/>
    </row>
    <row r="44" spans="1:6" x14ac:dyDescent="0.25">
      <c r="F44" s="170"/>
    </row>
    <row r="45" spans="1:6" x14ac:dyDescent="0.25">
      <c r="F45" s="170"/>
    </row>
    <row r="46" spans="1:6" x14ac:dyDescent="0.25">
      <c r="F46" s="170"/>
    </row>
  </sheetData>
  <mergeCells count="43">
    <mergeCell ref="C15:D15"/>
    <mergeCell ref="A13:A16"/>
    <mergeCell ref="C14:D14"/>
    <mergeCell ref="C13:D13"/>
    <mergeCell ref="A39:F39"/>
    <mergeCell ref="C36:D36"/>
    <mergeCell ref="C34:D34"/>
    <mergeCell ref="C30:D30"/>
    <mergeCell ref="C31:D31"/>
    <mergeCell ref="A28:A33"/>
    <mergeCell ref="A34:A36"/>
    <mergeCell ref="A38:F38"/>
    <mergeCell ref="A37:F37"/>
    <mergeCell ref="C35:D35"/>
    <mergeCell ref="C32:D32"/>
    <mergeCell ref="C33:D33"/>
    <mergeCell ref="A7:F7"/>
    <mergeCell ref="A8:F8"/>
    <mergeCell ref="A9:F9"/>
    <mergeCell ref="A10:F10"/>
    <mergeCell ref="A11:A12"/>
    <mergeCell ref="B11:B12"/>
    <mergeCell ref="C11:C12"/>
    <mergeCell ref="D11:D12"/>
    <mergeCell ref="E11:E12"/>
    <mergeCell ref="F11:F12"/>
    <mergeCell ref="C16:D16"/>
    <mergeCell ref="C18:D18"/>
    <mergeCell ref="C29:D29"/>
    <mergeCell ref="C19:D19"/>
    <mergeCell ref="C28:D28"/>
    <mergeCell ref="C27:D27"/>
    <mergeCell ref="C21:D21"/>
    <mergeCell ref="C17:D17"/>
    <mergeCell ref="C26:D26"/>
    <mergeCell ref="C20:D20"/>
    <mergeCell ref="B22:B23"/>
    <mergeCell ref="B24:B25"/>
    <mergeCell ref="E28:E29"/>
    <mergeCell ref="F28:F29"/>
    <mergeCell ref="A17:A21"/>
    <mergeCell ref="A22:A27"/>
    <mergeCell ref="B28:B29"/>
  </mergeCells>
  <pageMargins left="0.19685039370078741" right="0.19685039370078741" top="0.19685039370078741" bottom="0.19685039370078741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 зп</vt:lpstr>
      <vt:lpstr>ПС-31.23-9</vt:lpstr>
      <vt:lpstr>ПС-32.23-9</vt:lpstr>
      <vt:lpstr>МЗ-31.23-9</vt:lpstr>
      <vt:lpstr>ПС-21.24-9</vt:lpstr>
      <vt:lpstr>ПС-22.24-9</vt:lpstr>
      <vt:lpstr>МЗ-21.24-9</vt:lpstr>
      <vt:lpstr>П-21.24-9</vt:lpstr>
      <vt:lpstr>ПС-11.25-9</vt:lpstr>
      <vt:lpstr>ПС-12.25-9</vt:lpstr>
      <vt:lpstr>ПС-13.25-11</vt:lpstr>
      <vt:lpstr>МЗ-11.25-9</vt:lpstr>
      <vt:lpstr>П-11.25-9</vt:lpstr>
      <vt:lpstr>П-12.25-11</vt:lpstr>
      <vt:lpstr>' зп'!Область_печати</vt:lpstr>
      <vt:lpstr>'МЗ-11.25-9'!Область_печати</vt:lpstr>
      <vt:lpstr>'МЗ-21.24-9'!Область_печати</vt:lpstr>
      <vt:lpstr>'МЗ-31.23-9'!Область_печати</vt:lpstr>
      <vt:lpstr>'П-11.25-9'!Область_печати</vt:lpstr>
      <vt:lpstr>'П-12.25-11'!Область_печати</vt:lpstr>
      <vt:lpstr>'П-21.24-9'!Область_печати</vt:lpstr>
      <vt:lpstr>'ПС-11.25-9'!Область_печати</vt:lpstr>
      <vt:lpstr>'ПС-12.25-9'!Область_печати</vt:lpstr>
      <vt:lpstr>'ПС-13.25-11'!Область_печати</vt:lpstr>
      <vt:lpstr>'ПС-21.24-9'!Область_печати</vt:lpstr>
      <vt:lpstr>'ПС-22.24-9'!Область_печати</vt:lpstr>
      <vt:lpstr>'ПС-31.23-9'!Область_печати</vt:lpstr>
      <vt:lpstr>'ПС-32.23-9'!Область_печати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2025-11-04T03:22:10Z</cp:lastPrinted>
  <dcterms:created xsi:type="dcterms:W3CDTF">2015-01-14T09:45:22Z</dcterms:created>
  <dcterms:modified xsi:type="dcterms:W3CDTF">2025-11-04T03:26:16Z</dcterms:modified>
</cp:coreProperties>
</file>